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Учебные планы\Учебные планы 2025 год поступления\ТД\"/>
    </mc:Choice>
  </mc:AlternateContent>
  <xr:revisionPtr revIDLastSave="0" documentId="13_ncr:1_{EAC114F6-14D8-42B5-8C9E-0D4150144F51}" xr6:coauthVersionLast="47" xr6:coauthVersionMax="47" xr10:uidLastSave="{00000000-0000-0000-0000-000000000000}"/>
  <bookViews>
    <workbookView xWindow="0" yWindow="300" windowWidth="25725" windowHeight="15300" activeTab="1" xr2:uid="{00000000-000D-0000-FFFF-FFFF00000000}"/>
  </bookViews>
  <sheets>
    <sheet name="1-2 " sheetId="4" r:id="rId1"/>
    <sheet name="План уч.пр." sheetId="5" r:id="rId2"/>
    <sheet name="Уч.план сокр.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I11" i="5"/>
  <c r="J11" i="5"/>
  <c r="N11" i="5"/>
  <c r="P11" i="5"/>
  <c r="Q11" i="5"/>
  <c r="R11" i="5"/>
  <c r="S11" i="5"/>
  <c r="T11" i="5"/>
  <c r="V11" i="5"/>
  <c r="W11" i="5"/>
  <c r="X11" i="5"/>
  <c r="Y11" i="5"/>
  <c r="Z11" i="5"/>
  <c r="F13" i="5"/>
  <c r="M12" i="5"/>
  <c r="M14" i="5"/>
  <c r="M15" i="5"/>
  <c r="M16" i="5"/>
  <c r="M17" i="5"/>
  <c r="M18" i="5"/>
  <c r="M19" i="5"/>
  <c r="M13" i="5"/>
  <c r="M11" i="5" s="1"/>
  <c r="L12" i="5"/>
  <c r="L14" i="5"/>
  <c r="L15" i="5"/>
  <c r="L11" i="5" s="1"/>
  <c r="L16" i="5"/>
  <c r="L17" i="5"/>
  <c r="L18" i="5"/>
  <c r="L19" i="5"/>
  <c r="L20" i="5"/>
  <c r="L21" i="5"/>
  <c r="L13" i="5"/>
  <c r="K13" i="5"/>
  <c r="G13" i="5" s="1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2" i="5"/>
  <c r="U12" i="5"/>
  <c r="U11" i="5" s="1"/>
  <c r="U14" i="5"/>
  <c r="F14" i="5" s="1"/>
  <c r="G14" i="5" s="1"/>
  <c r="U15" i="5"/>
  <c r="U16" i="5"/>
  <c r="U17" i="5"/>
  <c r="F17" i="5" s="1"/>
  <c r="G17" i="5" s="1"/>
  <c r="U18" i="5"/>
  <c r="F18" i="5" s="1"/>
  <c r="G18" i="5" s="1"/>
  <c r="U19" i="5"/>
  <c r="U20" i="5"/>
  <c r="U21" i="5"/>
  <c r="F21" i="5" s="1"/>
  <c r="G21" i="5" s="1"/>
  <c r="U22" i="5"/>
  <c r="F22" i="5" s="1"/>
  <c r="G22" i="5" s="1"/>
  <c r="U23" i="5"/>
  <c r="U24" i="5"/>
  <c r="U25" i="5"/>
  <c r="F25" i="5" s="1"/>
  <c r="G25" i="5" s="1"/>
  <c r="U26" i="5"/>
  <c r="F26" i="5" s="1"/>
  <c r="G26" i="5" s="1"/>
  <c r="U13" i="5"/>
  <c r="O13" i="5"/>
  <c r="O14" i="5"/>
  <c r="O11" i="5" s="1"/>
  <c r="O15" i="5"/>
  <c r="F15" i="5" s="1"/>
  <c r="G15" i="5" s="1"/>
  <c r="O16" i="5"/>
  <c r="F16" i="5" s="1"/>
  <c r="G16" i="5" s="1"/>
  <c r="O17" i="5"/>
  <c r="O18" i="5"/>
  <c r="O19" i="5"/>
  <c r="F19" i="5" s="1"/>
  <c r="G19" i="5" s="1"/>
  <c r="O20" i="5"/>
  <c r="F20" i="5" s="1"/>
  <c r="G20" i="5" s="1"/>
  <c r="O21" i="5"/>
  <c r="O22" i="5"/>
  <c r="O23" i="5"/>
  <c r="F23" i="5" s="1"/>
  <c r="G23" i="5" s="1"/>
  <c r="O24" i="5"/>
  <c r="F24" i="5" s="1"/>
  <c r="G24" i="5" s="1"/>
  <c r="O12" i="5"/>
  <c r="BE27" i="4"/>
  <c r="BG27" i="4"/>
  <c r="BI27" i="4"/>
  <c r="K11" i="5" l="1"/>
  <c r="F12" i="5"/>
  <c r="G12" i="5" l="1"/>
  <c r="G11" i="5" s="1"/>
  <c r="F11" i="5"/>
</calcChain>
</file>

<file path=xl/sharedStrings.xml><?xml version="1.0" encoding="utf-8"?>
<sst xmlns="http://schemas.openxmlformats.org/spreadsheetml/2006/main" count="469" uniqueCount="219">
  <si>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</si>
  <si>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</si>
  <si>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</si>
  <si>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</si>
  <si>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</si>
  <si>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</si>
  <si>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</si>
  <si>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</si>
  <si>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</si>
  <si>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</si>
  <si>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</si>
  <si>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</si>
  <si>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</si>
  <si>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</si>
  <si>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</si>
  <si>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</si>
  <si>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</si>
  <si>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</si>
  <si>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</si>
  <si>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</si>
  <si>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</si>
  <si>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</si>
  <si>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</si>
  <si>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</si>
  <si>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</si>
  <si>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</si>
  <si>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</si>
  <si>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</si>
  <si>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:  :</t>
  </si>
  <si>
    <t>Индекс</t>
  </si>
  <si>
    <t>Всего</t>
  </si>
  <si>
    <t>Обучение по дисциплинаам и междисциплинарным курсам</t>
  </si>
  <si>
    <t>Форма обучения - очная</t>
  </si>
  <si>
    <t>═</t>
  </si>
  <si>
    <t xml:space="preserve">2. Сводные данные по бюджету времени (в неделях)
</t>
  </si>
  <si>
    <t>экзаменов</t>
  </si>
  <si>
    <t>зачетов</t>
  </si>
  <si>
    <t xml:space="preserve">экзамен </t>
  </si>
  <si>
    <t>Формы промежуточной аттестации  (семестр)</t>
  </si>
  <si>
    <t xml:space="preserve">* не входит в общее количество зачетов и экзаменов </t>
  </si>
  <si>
    <t>ГИА.00</t>
  </si>
  <si>
    <t>ОП.00</t>
  </si>
  <si>
    <t>ОП.01</t>
  </si>
  <si>
    <t>ОП.02</t>
  </si>
  <si>
    <t>ОП.03</t>
  </si>
  <si>
    <t>ОП.04</t>
  </si>
  <si>
    <t>Безопасность жизнедеятельности</t>
  </si>
  <si>
    <t>П.00</t>
  </si>
  <si>
    <t>Учебная практика</t>
  </si>
  <si>
    <t xml:space="preserve"> дисциплин и МДК </t>
  </si>
  <si>
    <t>учебной практики</t>
  </si>
  <si>
    <t xml:space="preserve">по специальности  среднего профессионального образования </t>
  </si>
  <si>
    <t>Производственная практика</t>
  </si>
  <si>
    <t>х</t>
  </si>
  <si>
    <t>∆</t>
  </si>
  <si>
    <t>Практика учебная</t>
  </si>
  <si>
    <t xml:space="preserve">Производственная практика (преддипломная) </t>
  </si>
  <si>
    <t>ОП.05</t>
  </si>
  <si>
    <t>ОП.06</t>
  </si>
  <si>
    <t>1. Календарный учебный график</t>
  </si>
  <si>
    <t xml:space="preserve">Учебный план
</t>
  </si>
  <si>
    <t>производственной практики/ преддипломной практики</t>
  </si>
  <si>
    <t>Наименование учебных  циклов,разделов,  учебных дисциплин, профессиональных модулей, МДК, практик</t>
  </si>
  <si>
    <t xml:space="preserve">Государственная итоговая аттестация </t>
  </si>
  <si>
    <t>Государственная итоговая аттестация</t>
  </si>
  <si>
    <t>Подготовка к государственной итоговой аттестации</t>
  </si>
  <si>
    <t>контрольных работ</t>
  </si>
  <si>
    <t>Самостоятельная работа</t>
  </si>
  <si>
    <t>Консультации</t>
  </si>
  <si>
    <t>Объем образовательной программы</t>
  </si>
  <si>
    <t>Общепрофессиональный цикл</t>
  </si>
  <si>
    <t>Профессиональный  цикл</t>
  </si>
  <si>
    <t>Иностранный язык в профессиональной деятельности</t>
  </si>
  <si>
    <t>в т.ч.</t>
  </si>
  <si>
    <t xml:space="preserve">Всего </t>
  </si>
  <si>
    <t xml:space="preserve">Самостоятельная работа </t>
  </si>
  <si>
    <t xml:space="preserve">Учебные занятия </t>
  </si>
  <si>
    <t xml:space="preserve">2 курс </t>
  </si>
  <si>
    <t>Объем часов по учебным циклам</t>
  </si>
  <si>
    <t xml:space="preserve">1 курс </t>
  </si>
  <si>
    <t>ГИА.01</t>
  </si>
  <si>
    <t>ГИА.02</t>
  </si>
  <si>
    <t>Демонстрационный экзамен</t>
  </si>
  <si>
    <t>МДК.01.01</t>
  </si>
  <si>
    <t>МДК.01.02</t>
  </si>
  <si>
    <t>МДК.01.03</t>
  </si>
  <si>
    <t xml:space="preserve">УП.01 </t>
  </si>
  <si>
    <t xml:space="preserve">ПП.01 </t>
  </si>
  <si>
    <t>МДК.02.02</t>
  </si>
  <si>
    <t>УП.02</t>
  </si>
  <si>
    <t>ПП.02</t>
  </si>
  <si>
    <t>ПМ.03</t>
  </si>
  <si>
    <t>МДК.03.01</t>
  </si>
  <si>
    <t>ПП.03</t>
  </si>
  <si>
    <t>::</t>
  </si>
  <si>
    <t>=</t>
  </si>
  <si>
    <t xml:space="preserve">Промежуточная аттестация </t>
  </si>
  <si>
    <t>Преддипломная практика</t>
  </si>
  <si>
    <t>СГ.00</t>
  </si>
  <si>
    <t>СГ.01</t>
  </si>
  <si>
    <t>История России</t>
  </si>
  <si>
    <t>СГ.02</t>
  </si>
  <si>
    <t>СГ.03</t>
  </si>
  <si>
    <t>СГ.04</t>
  </si>
  <si>
    <t>3. ПЛАН УЧЕБНОГО ПРОЦЕССА</t>
  </si>
  <si>
    <t>Контрольная работа за семестр</t>
  </si>
  <si>
    <t>ОБЪЕМ  ОБРАЗОВАТЕЛЬНОЙ  ПРОГРАММЫ</t>
  </si>
  <si>
    <t xml:space="preserve">Объем образовательной программы в академических часах по видам учебных занятий </t>
  </si>
  <si>
    <t xml:space="preserve">В т.ч. в форме практической подготовки </t>
  </si>
  <si>
    <t>Распределение учебной нагрузки по курсам и семестрам (час. в семестр)</t>
  </si>
  <si>
    <t>Теоретические занятия</t>
  </si>
  <si>
    <t>Лабораторные и практические занятия</t>
  </si>
  <si>
    <t>Курсовая работа / проект</t>
  </si>
  <si>
    <t>дифференцированный зачет</t>
  </si>
  <si>
    <t>Социально-гуманитарный цикл</t>
  </si>
  <si>
    <t>ПМ.01</t>
  </si>
  <si>
    <t>Экзамен по модулю</t>
  </si>
  <si>
    <t>ПМ.02</t>
  </si>
  <si>
    <t xml:space="preserve">МДК.02.01 </t>
  </si>
  <si>
    <t>УП.03</t>
  </si>
  <si>
    <t>ПДП.01</t>
  </si>
  <si>
    <t>Производственная (преддипломная) практика</t>
  </si>
  <si>
    <t>Экзамены</t>
  </si>
  <si>
    <t>Консульации</t>
  </si>
  <si>
    <t>Практика</t>
  </si>
  <si>
    <t>СГ.05</t>
  </si>
  <si>
    <t xml:space="preserve">Физическая культура </t>
  </si>
  <si>
    <t xml:space="preserve">38.02.08 Торговое дело
</t>
  </si>
  <si>
    <t>Квалификация -  специалист торгового дела</t>
  </si>
  <si>
    <t>Основы финансовой грамотности</t>
  </si>
  <si>
    <t>Экономика и основы анализа финансово-хозяйственной деятельности торговой  организации</t>
  </si>
  <si>
    <t>Прикладные компьютерные программы в профессиональной деятельности</t>
  </si>
  <si>
    <t xml:space="preserve">Эксплуатация торгово- технологического оборудования и охрана труда </t>
  </si>
  <si>
    <t>Автоматизация торгово-технологических процессов.</t>
  </si>
  <si>
    <t>Основы предпринимательства</t>
  </si>
  <si>
    <t>Правовое обеспечение профессиональной деятельности</t>
  </si>
  <si>
    <t>Организация и осуществление торговой деятельности</t>
  </si>
  <si>
    <t xml:space="preserve">Организация торгово-сбытовой деятельности на внутреннем и внешнем рынках </t>
  </si>
  <si>
    <t xml:space="preserve">Организация и осуществление продаж </t>
  </si>
  <si>
    <t>Организация и осуществление закупок для государственных , муниципальных и корпоративных нужд</t>
  </si>
  <si>
    <t>Товароведение  и организация экспертизы качества потребительских товаров</t>
  </si>
  <si>
    <t>МДК.02.03</t>
  </si>
  <si>
    <t>МДК.02.04</t>
  </si>
  <si>
    <t>Основы товароведения</t>
  </si>
  <si>
    <t>Товароведение потребительских товаров</t>
  </si>
  <si>
    <t>Оценка качества и основы экспертизы потребительских товаров</t>
  </si>
  <si>
    <t>Управление ассортиментом товаров</t>
  </si>
  <si>
    <t>Осуществление продаж потребительских товаров и координация работы с клиентами</t>
  </si>
  <si>
    <t>Технология продаж  потребительских товаров и координация работы с клиентами</t>
  </si>
  <si>
    <t>Подготовка и защита дипломной работы</t>
  </si>
  <si>
    <t>Основы логистики товаров</t>
  </si>
  <si>
    <t>Основы мерчандайзинга</t>
  </si>
  <si>
    <t>ОП.07</t>
  </si>
  <si>
    <t>ОП.08</t>
  </si>
  <si>
    <t>ОП.09</t>
  </si>
  <si>
    <r>
      <t>0</t>
    </r>
    <r>
      <rPr>
        <vertAlign val="subscript"/>
        <sz val="9"/>
        <rFont val="Times New Roman"/>
        <family val="1"/>
        <charset val="204"/>
      </rPr>
      <t>1</t>
    </r>
  </si>
  <si>
    <r>
      <t>0</t>
    </r>
    <r>
      <rPr>
        <vertAlign val="subscript"/>
        <sz val="9"/>
        <rFont val="Times New Roman"/>
        <family val="1"/>
        <charset val="204"/>
      </rPr>
      <t>2</t>
    </r>
  </si>
  <si>
    <r>
      <t>8</t>
    </r>
    <r>
      <rPr>
        <vertAlign val="subscript"/>
        <sz val="8"/>
        <rFont val="Times New Roman"/>
        <family val="1"/>
        <charset val="204"/>
      </rPr>
      <t>1</t>
    </r>
  </si>
  <si>
    <r>
      <t>8</t>
    </r>
    <r>
      <rPr>
        <vertAlign val="subscript"/>
        <sz val="9"/>
        <rFont val="Times New Roman"/>
        <family val="1"/>
        <charset val="204"/>
      </rPr>
      <t>2</t>
    </r>
  </si>
  <si>
    <r>
      <t>0</t>
    </r>
    <r>
      <rPr>
        <vertAlign val="subscript"/>
        <sz val="9"/>
        <rFont val="Times New Roman"/>
        <family val="1"/>
        <charset val="204"/>
      </rPr>
      <t>3</t>
    </r>
  </si>
  <si>
    <r>
      <t>8</t>
    </r>
    <r>
      <rPr>
        <vertAlign val="subscript"/>
        <sz val="9"/>
        <rFont val="Times New Roman"/>
        <family val="1"/>
        <charset val="204"/>
      </rPr>
      <t>3</t>
    </r>
  </si>
  <si>
    <t xml:space="preserve">Производственная практика          </t>
  </si>
  <si>
    <t>4к</t>
  </si>
  <si>
    <t>108/ 144</t>
  </si>
  <si>
    <t>Срок получения СПО по ППССЗ - 2 года 10 месяцев</t>
  </si>
  <si>
    <t>на базе основного общего образования</t>
  </si>
  <si>
    <t>ОУП.00</t>
  </si>
  <si>
    <t>ОУП.01</t>
  </si>
  <si>
    <t>ОУП.02</t>
  </si>
  <si>
    <t>ОУП.03</t>
  </si>
  <si>
    <t>ОУП.04</t>
  </si>
  <si>
    <t>ОУП.06</t>
  </si>
  <si>
    <t>ОУП.08</t>
  </si>
  <si>
    <t>ОУП.09</t>
  </si>
  <si>
    <t>ОУП.10</t>
  </si>
  <si>
    <t>ОУП.11</t>
  </si>
  <si>
    <t>ОУП.12</t>
  </si>
  <si>
    <t>ОУП.13</t>
  </si>
  <si>
    <t>ОУП.14</t>
  </si>
  <si>
    <t xml:space="preserve">3 курс </t>
  </si>
  <si>
    <t xml:space="preserve">Русский язык </t>
  </si>
  <si>
    <t>Литература</t>
  </si>
  <si>
    <t>Иностранный язык</t>
  </si>
  <si>
    <t>История</t>
  </si>
  <si>
    <t>Обществознание</t>
  </si>
  <si>
    <t>География</t>
  </si>
  <si>
    <t>Математика</t>
  </si>
  <si>
    <t xml:space="preserve">Информатика </t>
  </si>
  <si>
    <t>Физика</t>
  </si>
  <si>
    <t>Химия</t>
  </si>
  <si>
    <t>Биология</t>
  </si>
  <si>
    <t>Индивидуальный проект</t>
  </si>
  <si>
    <t>Общеобразовательный цикл</t>
  </si>
  <si>
    <t>ОУП.15</t>
  </si>
  <si>
    <t>Введение в специальность</t>
  </si>
  <si>
    <t>Основы безопасности и защиты Родины</t>
  </si>
  <si>
    <t>Физическая культура</t>
  </si>
  <si>
    <t>ОУП(п).05</t>
  </si>
  <si>
    <t>ОУП(п).07</t>
  </si>
  <si>
    <t>3 семестр  16 нед.+1нед ПА</t>
  </si>
  <si>
    <t>4 семестр  15 нед. +1нед.ПА+8недПР</t>
  </si>
  <si>
    <t>5 семестр  14 нед.+1недПА+2недПР</t>
  </si>
  <si>
    <t>6 семестр  8нед.+1недПА+9недПР.</t>
  </si>
  <si>
    <t>1 семестр  17 нед.</t>
  </si>
  <si>
    <t>2 семестр  22 нед.+2нед ПА</t>
  </si>
  <si>
    <t>1,2*</t>
  </si>
  <si>
    <t>.3-5</t>
  </si>
  <si>
    <t>3-6*</t>
  </si>
  <si>
    <t>4к,5</t>
  </si>
  <si>
    <t>6к</t>
  </si>
  <si>
    <t>Частного учреждения профессиональной образовательной организации                       "СТОЛИЧНЫЙ БИЗНЕС КОЛЛЕДЖ "</t>
  </si>
  <si>
    <t>Менеджмент</t>
  </si>
  <si>
    <t>ОП.10</t>
  </si>
  <si>
    <t>Направленность «Товароведение и продажа потребительских товаров»</t>
  </si>
  <si>
    <t>Распределение учебной нагрузки по курсам и семестрам         (час. в семестр)</t>
  </si>
  <si>
    <t>Математика в профессиональной деятельности</t>
  </si>
  <si>
    <t>Приложение № 1к ООП ППССЗ 2025г.</t>
  </si>
  <si>
    <t>3-5</t>
  </si>
  <si>
    <t>Основы маркетинга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</si>
</sst>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9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5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9"/>
      <name val="Times New Roman"/>
      <family val="1"/>
      <charset val="204"/>
    </font>
    <font>
      <vertAlign val="subscript"/>
      <sz val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 applyNumberFormat="0" applyFont="0" applyFill="0" applyBorder="0" applyAlignment="0" applyProtection="0">
      <alignment vertical="top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9" fillId="0" borderId="0" applyNumberFormat="0" applyFont="0" applyFill="0" applyBorder="0" applyAlignment="0" applyProtection="0">
      <alignment vertical="top"/>
    </xf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2" fillId="0" borderId="0"/>
    <xf numFmtId="0" fontId="1" fillId="0" borderId="0" applyNumberFormat="0" applyFont="0" applyFill="0" applyBorder="0" applyAlignment="0" applyProtection="0">
      <alignment vertical="top"/>
    </xf>
  </cellStyleXfs>
  <cellXfs count="769"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36" applyNumberFormat="1" applyFont="1" applyFill="1" applyBorder="1" applyAlignment="1" applyProtection="1">
      <alignment vertical="top"/>
    </xf>
    <xf numFmtId="0" fontId="4" fillId="0" borderId="0" xfId="36" applyNumberFormat="1" applyFont="1" applyFill="1" applyBorder="1" applyAlignment="1" applyProtection="1">
      <alignment horizontal="left" vertical="top"/>
    </xf>
    <xf numFmtId="0" fontId="6" fillId="0" borderId="0" xfId="36" applyNumberFormat="1" applyFont="1" applyFill="1" applyBorder="1" applyAlignment="1" applyProtection="1">
      <alignment vertical="top"/>
    </xf>
    <xf numFmtId="0" fontId="2" fillId="0" borderId="24" xfId="36" applyNumberFormat="1" applyFont="1" applyFill="1" applyBorder="1" applyAlignment="1" applyProtection="1">
      <alignment horizontal="center" vertical="center"/>
    </xf>
    <xf numFmtId="0" fontId="2" fillId="0" borderId="0" xfId="36" applyNumberFormat="1" applyFont="1" applyFill="1" applyBorder="1" applyAlignment="1" applyProtection="1">
      <alignment horizontal="center" vertical="center"/>
    </xf>
    <xf numFmtId="0" fontId="2" fillId="0" borderId="19" xfId="36" applyNumberFormat="1" applyFont="1" applyFill="1" applyBorder="1" applyAlignment="1" applyProtection="1">
      <alignment horizontal="center" vertical="center"/>
    </xf>
    <xf numFmtId="0" fontId="2" fillId="0" borderId="12" xfId="36" applyNumberFormat="1" applyFont="1" applyFill="1" applyBorder="1" applyAlignment="1" applyProtection="1">
      <alignment horizontal="center" vertical="center"/>
    </xf>
    <xf numFmtId="0" fontId="2" fillId="0" borderId="27" xfId="36" applyNumberFormat="1" applyFont="1" applyFill="1" applyBorder="1" applyAlignment="1" applyProtection="1">
      <alignment horizontal="center" vertical="center"/>
    </xf>
    <xf numFmtId="0" fontId="2" fillId="0" borderId="28" xfId="36" applyNumberFormat="1" applyFont="1" applyFill="1" applyBorder="1" applyAlignment="1" applyProtection="1">
      <alignment horizontal="center" vertical="center"/>
    </xf>
    <xf numFmtId="0" fontId="6" fillId="0" borderId="0" xfId="36" applyNumberFormat="1" applyFont="1" applyFill="1" applyBorder="1" applyAlignment="1" applyProtection="1">
      <alignment vertical="top" wrapText="1"/>
    </xf>
    <xf numFmtId="0" fontId="5" fillId="0" borderId="0" xfId="36" applyNumberFormat="1" applyFont="1" applyFill="1" applyBorder="1" applyAlignment="1" applyProtection="1">
      <alignment horizontal="left" vertical="center"/>
    </xf>
    <xf numFmtId="0" fontId="6" fillId="0" borderId="0" xfId="36" applyNumberFormat="1" applyFont="1" applyFill="1" applyBorder="1" applyAlignment="1" applyProtection="1">
      <alignment horizontal="right" vertical="top"/>
    </xf>
    <xf numFmtId="0" fontId="5" fillId="0" borderId="0" xfId="36" applyNumberFormat="1" applyFont="1" applyFill="1" applyBorder="1" applyAlignment="1" applyProtection="1">
      <alignment vertical="top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/>
    </xf>
    <xf numFmtId="0" fontId="2" fillId="0" borderId="49" xfId="36" applyNumberFormat="1" applyFont="1" applyFill="1" applyBorder="1" applyAlignment="1" applyProtection="1">
      <alignment horizontal="center" vertical="center"/>
    </xf>
    <xf numFmtId="0" fontId="10" fillId="24" borderId="13" xfId="0" applyNumberFormat="1" applyFont="1" applyFill="1" applyBorder="1" applyAlignment="1" applyProtection="1">
      <alignment horizontal="center" vertical="center"/>
    </xf>
    <xf numFmtId="0" fontId="10" fillId="24" borderId="13" xfId="0" applyNumberFormat="1" applyFont="1" applyFill="1" applyBorder="1" applyAlignment="1" applyProtection="1">
      <alignment horizontal="center" vertical="center" wrapText="1"/>
    </xf>
    <xf numFmtId="0" fontId="10" fillId="24" borderId="31" xfId="0" applyNumberFormat="1" applyFont="1" applyFill="1" applyBorder="1" applyAlignment="1" applyProtection="1">
      <alignment horizontal="center" vertical="center"/>
    </xf>
    <xf numFmtId="0" fontId="11" fillId="24" borderId="35" xfId="0" applyNumberFormat="1" applyFont="1" applyFill="1" applyBorder="1" applyAlignment="1" applyProtection="1">
      <alignment horizontal="center" vertical="center" wrapText="1"/>
    </xf>
    <xf numFmtId="0" fontId="11" fillId="24" borderId="35" xfId="0" applyNumberFormat="1" applyFont="1" applyFill="1" applyBorder="1" applyAlignment="1" applyProtection="1">
      <alignment horizontal="center" vertical="center"/>
    </xf>
    <xf numFmtId="0" fontId="10" fillId="24" borderId="31" xfId="0" applyNumberFormat="1" applyFont="1" applyFill="1" applyBorder="1" applyAlignment="1" applyProtection="1">
      <alignment horizontal="center" vertical="center" wrapText="1"/>
    </xf>
    <xf numFmtId="0" fontId="3" fillId="0" borderId="57" xfId="36" applyNumberFormat="1" applyFont="1" applyFill="1" applyBorder="1" applyAlignment="1" applyProtection="1">
      <alignment horizontal="center"/>
    </xf>
    <xf numFmtId="0" fontId="33" fillId="0" borderId="0" xfId="36" applyNumberFormat="1" applyFont="1" applyFill="1" applyBorder="1" applyAlignment="1" applyProtection="1">
      <alignment vertical="top"/>
    </xf>
    <xf numFmtId="0" fontId="33" fillId="0" borderId="0" xfId="36" applyNumberFormat="1" applyFont="1" applyFill="1" applyBorder="1" applyAlignment="1" applyProtection="1">
      <alignment vertical="top" wrapText="1"/>
    </xf>
    <xf numFmtId="0" fontId="33" fillId="0" borderId="0" xfId="36" applyNumberFormat="1" applyFont="1" applyFill="1" applyBorder="1" applyAlignment="1" applyProtection="1">
      <alignment horizontal="left" vertical="top"/>
    </xf>
    <xf numFmtId="0" fontId="39" fillId="0" borderId="0" xfId="36" applyNumberFormat="1" applyFont="1" applyFill="1" applyBorder="1" applyAlignment="1" applyProtection="1">
      <alignment vertical="top" wrapText="1"/>
    </xf>
    <xf numFmtId="0" fontId="37" fillId="0" borderId="0" xfId="36" applyNumberFormat="1" applyFont="1" applyFill="1" applyBorder="1" applyAlignment="1" applyProtection="1">
      <alignment horizontal="left" vertical="top"/>
    </xf>
    <xf numFmtId="0" fontId="37" fillId="0" borderId="0" xfId="36" applyNumberFormat="1" applyFont="1" applyFill="1" applyBorder="1" applyAlignment="1" applyProtection="1">
      <alignment vertical="top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0" fillId="24" borderId="22" xfId="0" applyNumberFormat="1" applyFont="1" applyFill="1" applyBorder="1" applyAlignment="1" applyProtection="1">
      <alignment horizontal="center" vertical="center"/>
    </xf>
    <xf numFmtId="0" fontId="6" fillId="0" borderId="41" xfId="0" applyNumberFormat="1" applyFont="1" applyFill="1" applyBorder="1" applyAlignment="1" applyProtection="1">
      <alignment vertical="top"/>
    </xf>
    <xf numFmtId="0" fontId="10" fillId="24" borderId="13" xfId="0" applyNumberFormat="1" applyFont="1" applyFill="1" applyBorder="1" applyAlignment="1" applyProtection="1">
      <alignment horizontal="center" vertical="top"/>
    </xf>
    <xf numFmtId="0" fontId="10" fillId="24" borderId="31" xfId="0" applyNumberFormat="1" applyFont="1" applyFill="1" applyBorder="1" applyAlignment="1" applyProtection="1">
      <alignment horizontal="center"/>
    </xf>
    <xf numFmtId="0" fontId="10" fillId="24" borderId="17" xfId="0" applyNumberFormat="1" applyFont="1" applyFill="1" applyBorder="1" applyAlignment="1" applyProtection="1">
      <alignment horizontal="center" vertical="top"/>
    </xf>
    <xf numFmtId="0" fontId="10" fillId="24" borderId="0" xfId="0" applyNumberFormat="1" applyFont="1" applyFill="1" applyBorder="1" applyAlignment="1" applyProtection="1">
      <alignment vertical="top" wrapText="1"/>
    </xf>
    <xf numFmtId="0" fontId="4" fillId="24" borderId="0" xfId="0" applyNumberFormat="1" applyFont="1" applyFill="1" applyBorder="1" applyAlignment="1" applyProtection="1">
      <alignment horizontal="center" vertical="top"/>
    </xf>
    <xf numFmtId="0" fontId="4" fillId="24" borderId="0" xfId="0" applyNumberFormat="1" applyFont="1" applyFill="1" applyBorder="1" applyAlignment="1" applyProtection="1">
      <alignment vertical="top"/>
    </xf>
    <xf numFmtId="0" fontId="6" fillId="24" borderId="41" xfId="0" applyNumberFormat="1" applyFont="1" applyFill="1" applyBorder="1" applyAlignment="1" applyProtection="1">
      <alignment vertical="top"/>
    </xf>
    <xf numFmtId="0" fontId="6" fillId="24" borderId="41" xfId="0" applyNumberFormat="1" applyFont="1" applyFill="1" applyBorder="1" applyAlignment="1" applyProtection="1">
      <alignment horizontal="center" vertical="top"/>
    </xf>
    <xf numFmtId="0" fontId="4" fillId="24" borderId="41" xfId="0" applyNumberFormat="1" applyFont="1" applyFill="1" applyBorder="1" applyAlignment="1" applyProtection="1">
      <alignment horizontal="center" vertical="top"/>
    </xf>
    <xf numFmtId="0" fontId="10" fillId="24" borderId="22" xfId="0" applyNumberFormat="1" applyFont="1" applyFill="1" applyBorder="1" applyAlignment="1" applyProtection="1">
      <alignment horizontal="center" vertical="top"/>
    </xf>
    <xf numFmtId="0" fontId="4" fillId="24" borderId="0" xfId="36" applyNumberFormat="1" applyFont="1" applyFill="1" applyBorder="1" applyAlignment="1" applyProtection="1">
      <alignment vertical="top"/>
    </xf>
    <xf numFmtId="0" fontId="10" fillId="24" borderId="12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 wrapText="1"/>
    </xf>
    <xf numFmtId="0" fontId="10" fillId="24" borderId="32" xfId="0" applyNumberFormat="1" applyFont="1" applyFill="1" applyBorder="1" applyAlignment="1" applyProtection="1">
      <alignment horizontal="center" vertical="center"/>
    </xf>
    <xf numFmtId="0" fontId="10" fillId="24" borderId="11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center" vertical="center"/>
    </xf>
    <xf numFmtId="0" fontId="10" fillId="24" borderId="35" xfId="0" applyNumberFormat="1" applyFont="1" applyFill="1" applyBorder="1" applyAlignment="1" applyProtection="1">
      <alignment horizontal="center" vertical="center"/>
    </xf>
    <xf numFmtId="0" fontId="10" fillId="24" borderId="73" xfId="0" applyNumberFormat="1" applyFont="1" applyFill="1" applyBorder="1" applyAlignment="1" applyProtection="1">
      <alignment horizontal="center" vertical="center"/>
    </xf>
    <xf numFmtId="0" fontId="34" fillId="0" borderId="77" xfId="36" applyNumberFormat="1" applyFont="1" applyFill="1" applyBorder="1" applyAlignment="1" applyProtection="1">
      <alignment horizontal="center" vertical="center"/>
    </xf>
    <xf numFmtId="0" fontId="6" fillId="0" borderId="29" xfId="36" applyNumberFormat="1" applyFont="1" applyFill="1" applyBorder="1" applyAlignment="1" applyProtection="1">
      <alignment horizontal="center"/>
    </xf>
    <xf numFmtId="0" fontId="6" fillId="0" borderId="47" xfId="36" applyNumberFormat="1" applyFont="1" applyFill="1" applyBorder="1" applyAlignment="1" applyProtection="1">
      <alignment horizontal="center"/>
    </xf>
    <xf numFmtId="0" fontId="4" fillId="0" borderId="30" xfId="36" applyNumberFormat="1" applyFont="1" applyFill="1" applyBorder="1" applyAlignment="1" applyProtection="1">
      <alignment horizontal="center"/>
    </xf>
    <xf numFmtId="0" fontId="34" fillId="0" borderId="50" xfId="36" applyNumberFormat="1" applyFont="1" applyFill="1" applyBorder="1" applyAlignment="1" applyProtection="1">
      <alignment horizontal="center" vertical="center"/>
    </xf>
    <xf numFmtId="0" fontId="6" fillId="0" borderId="35" xfId="36" applyNumberFormat="1" applyFont="1" applyFill="1" applyBorder="1" applyAlignment="1" applyProtection="1">
      <alignment horizontal="center"/>
    </xf>
    <xf numFmtId="0" fontId="10" fillId="24" borderId="26" xfId="0" applyNumberFormat="1" applyFont="1" applyFill="1" applyBorder="1" applyAlignment="1" applyProtection="1">
      <alignment horizontal="center" vertical="center"/>
    </xf>
    <xf numFmtId="0" fontId="4" fillId="24" borderId="23" xfId="43" applyFont="1" applyFill="1" applyBorder="1" applyAlignment="1">
      <alignment horizontal="center" vertical="center" wrapText="1"/>
    </xf>
    <xf numFmtId="0" fontId="10" fillId="24" borderId="36" xfId="0" applyNumberFormat="1" applyFont="1" applyFill="1" applyBorder="1" applyAlignment="1" applyProtection="1">
      <alignment horizontal="center" vertical="center"/>
    </xf>
    <xf numFmtId="0" fontId="10" fillId="24" borderId="54" xfId="0" applyNumberFormat="1" applyFont="1" applyFill="1" applyBorder="1" applyAlignment="1" applyProtection="1">
      <alignment horizontal="center" vertical="center"/>
    </xf>
    <xf numFmtId="0" fontId="10" fillId="24" borderId="51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0" fillId="24" borderId="34" xfId="0" applyNumberFormat="1" applyFont="1" applyFill="1" applyBorder="1" applyAlignment="1" applyProtection="1">
      <alignment horizontal="center" vertical="center"/>
    </xf>
    <xf numFmtId="0" fontId="10" fillId="24" borderId="27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0" fontId="10" fillId="24" borderId="60" xfId="0" applyNumberFormat="1" applyFont="1" applyFill="1" applyBorder="1" applyAlignment="1" applyProtection="1">
      <alignment horizontal="center" vertical="center"/>
    </xf>
    <xf numFmtId="0" fontId="10" fillId="24" borderId="69" xfId="0" applyNumberFormat="1" applyFont="1" applyFill="1" applyBorder="1" applyAlignment="1" applyProtection="1">
      <alignment horizontal="center" vertical="center"/>
    </xf>
    <xf numFmtId="0" fontId="10" fillId="0" borderId="60" xfId="0" applyNumberFormat="1" applyFont="1" applyFill="1" applyBorder="1" applyAlignment="1" applyProtection="1">
      <alignment horizontal="center" vertical="center"/>
    </xf>
    <xf numFmtId="0" fontId="11" fillId="25" borderId="59" xfId="0" applyNumberFormat="1" applyFont="1" applyFill="1" applyBorder="1" applyAlignment="1" applyProtection="1">
      <alignment horizontal="center" vertical="center"/>
    </xf>
    <xf numFmtId="0" fontId="10" fillId="24" borderId="33" xfId="0" applyNumberFormat="1" applyFont="1" applyFill="1" applyBorder="1" applyAlignment="1" applyProtection="1">
      <alignment horizontal="center" vertical="top"/>
    </xf>
    <xf numFmtId="0" fontId="10" fillId="24" borderId="34" xfId="0" applyNumberFormat="1" applyFont="1" applyFill="1" applyBorder="1" applyAlignment="1" applyProtection="1">
      <alignment horizontal="center" vertical="top"/>
    </xf>
    <xf numFmtId="0" fontId="10" fillId="24" borderId="42" xfId="0" applyNumberFormat="1" applyFont="1" applyFill="1" applyBorder="1" applyAlignment="1" applyProtection="1">
      <alignment horizontal="center" vertical="top"/>
    </xf>
    <xf numFmtId="0" fontId="10" fillId="24" borderId="15" xfId="0" applyNumberFormat="1" applyFont="1" applyFill="1" applyBorder="1" applyAlignment="1" applyProtection="1">
      <alignment horizontal="center" vertical="top"/>
    </xf>
    <xf numFmtId="0" fontId="10" fillId="24" borderId="11" xfId="0" applyNumberFormat="1" applyFont="1" applyFill="1" applyBorder="1" applyAlignment="1" applyProtection="1">
      <alignment horizontal="center" vertical="top"/>
    </xf>
    <xf numFmtId="0" fontId="10" fillId="24" borderId="20" xfId="0" applyNumberFormat="1" applyFont="1" applyFill="1" applyBorder="1" applyAlignment="1" applyProtection="1">
      <alignment horizontal="center" vertical="top"/>
    </xf>
    <xf numFmtId="0" fontId="10" fillId="24" borderId="21" xfId="0" applyNumberFormat="1" applyFont="1" applyFill="1" applyBorder="1" applyAlignment="1" applyProtection="1">
      <alignment horizontal="center" vertical="top"/>
    </xf>
    <xf numFmtId="0" fontId="10" fillId="24" borderId="37" xfId="0" applyNumberFormat="1" applyFont="1" applyFill="1" applyBorder="1" applyAlignment="1" applyProtection="1">
      <alignment horizontal="center" vertical="center"/>
    </xf>
    <xf numFmtId="0" fontId="10" fillId="24" borderId="66" xfId="0" applyNumberFormat="1" applyFont="1" applyFill="1" applyBorder="1" applyAlignment="1" applyProtection="1">
      <alignment horizontal="center" vertical="center"/>
    </xf>
    <xf numFmtId="0" fontId="10" fillId="0" borderId="37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0" fontId="10" fillId="24" borderId="57" xfId="0" applyNumberFormat="1" applyFont="1" applyFill="1" applyBorder="1" applyAlignment="1" applyProtection="1">
      <alignment horizontal="center" vertical="center"/>
    </xf>
    <xf numFmtId="0" fontId="10" fillId="24" borderId="59" xfId="0" applyNumberFormat="1" applyFont="1" applyFill="1" applyBorder="1" applyAlignment="1" applyProtection="1">
      <alignment horizontal="center" vertical="center"/>
    </xf>
    <xf numFmtId="0" fontId="10" fillId="24" borderId="32" xfId="0" applyNumberFormat="1" applyFont="1" applyFill="1" applyBorder="1" applyAlignment="1" applyProtection="1">
      <alignment horizontal="center"/>
    </xf>
    <xf numFmtId="0" fontId="10" fillId="24" borderId="21" xfId="0" applyNumberFormat="1" applyFont="1" applyFill="1" applyBorder="1" applyAlignment="1" applyProtection="1">
      <alignment horizontal="center" vertical="center"/>
    </xf>
    <xf numFmtId="0" fontId="10" fillId="24" borderId="15" xfId="0" applyNumberFormat="1" applyFont="1" applyFill="1" applyBorder="1" applyAlignment="1" applyProtection="1">
      <alignment horizontal="center" vertical="center"/>
    </xf>
    <xf numFmtId="0" fontId="10" fillId="24" borderId="20" xfId="0" applyNumberFormat="1" applyFont="1" applyFill="1" applyBorder="1" applyAlignment="1" applyProtection="1">
      <alignment horizontal="center" vertical="center"/>
    </xf>
    <xf numFmtId="0" fontId="11" fillId="0" borderId="55" xfId="0" applyNumberFormat="1" applyFont="1" applyFill="1" applyBorder="1" applyAlignment="1" applyProtection="1">
      <alignment horizontal="center" vertical="center"/>
    </xf>
    <xf numFmtId="0" fontId="11" fillId="24" borderId="55" xfId="0" applyNumberFormat="1" applyFont="1" applyFill="1" applyBorder="1" applyAlignment="1" applyProtection="1">
      <alignment horizontal="center" vertical="center"/>
    </xf>
    <xf numFmtId="0" fontId="11" fillId="24" borderId="51" xfId="0" applyNumberFormat="1" applyFont="1" applyFill="1" applyBorder="1" applyAlignment="1" applyProtection="1">
      <alignment horizontal="center" vertical="center"/>
    </xf>
    <xf numFmtId="0" fontId="11" fillId="24" borderId="57" xfId="0" applyNumberFormat="1" applyFont="1" applyFill="1" applyBorder="1" applyAlignment="1" applyProtection="1">
      <alignment horizontal="center" vertical="center"/>
    </xf>
    <xf numFmtId="0" fontId="11" fillId="24" borderId="55" xfId="0" applyNumberFormat="1" applyFont="1" applyFill="1" applyBorder="1" applyAlignment="1" applyProtection="1">
      <alignment horizontal="left" vertical="center" wrapText="1"/>
    </xf>
    <xf numFmtId="0" fontId="10" fillId="0" borderId="25" xfId="0" applyNumberFormat="1" applyFont="1" applyFill="1" applyBorder="1" applyAlignment="1" applyProtection="1">
      <alignment horizontal="left" vertical="top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24" borderId="26" xfId="0" applyNumberFormat="1" applyFont="1" applyFill="1" applyBorder="1" applyAlignment="1" applyProtection="1">
      <alignment horizontal="center" vertical="center" wrapText="1"/>
    </xf>
    <xf numFmtId="0" fontId="11" fillId="24" borderId="70" xfId="0" applyNumberFormat="1" applyFont="1" applyFill="1" applyBorder="1" applyAlignment="1" applyProtection="1">
      <alignment horizontal="center" vertical="center"/>
    </xf>
    <xf numFmtId="0" fontId="11" fillId="24" borderId="29" xfId="0" applyNumberFormat="1" applyFont="1" applyFill="1" applyBorder="1" applyAlignment="1" applyProtection="1">
      <alignment horizontal="center" vertical="center"/>
    </xf>
    <xf numFmtId="0" fontId="11" fillId="24" borderId="30" xfId="0" applyNumberFormat="1" applyFont="1" applyFill="1" applyBorder="1" applyAlignment="1" applyProtection="1">
      <alignment horizontal="center" vertical="center"/>
    </xf>
    <xf numFmtId="0" fontId="11" fillId="25" borderId="29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center" vertical="center" wrapText="1"/>
    </xf>
    <xf numFmtId="0" fontId="11" fillId="24" borderId="75" xfId="0" applyNumberFormat="1" applyFont="1" applyFill="1" applyBorder="1" applyAlignment="1" applyProtection="1">
      <alignment horizontal="center" vertical="center"/>
    </xf>
    <xf numFmtId="0" fontId="10" fillId="24" borderId="32" xfId="0" applyNumberFormat="1" applyFont="1" applyFill="1" applyBorder="1" applyAlignment="1" applyProtection="1">
      <alignment horizontal="center" vertical="center" wrapText="1"/>
    </xf>
    <xf numFmtId="0" fontId="11" fillId="0" borderId="51" xfId="0" applyNumberFormat="1" applyFont="1" applyFill="1" applyBorder="1" applyAlignment="1" applyProtection="1">
      <alignment horizontal="center" vertical="center"/>
    </xf>
    <xf numFmtId="0" fontId="10" fillId="0" borderId="78" xfId="0" applyNumberFormat="1" applyFont="1" applyFill="1" applyBorder="1" applyAlignment="1" applyProtection="1">
      <alignment vertical="center" wrapText="1"/>
    </xf>
    <xf numFmtId="0" fontId="10" fillId="24" borderId="78" xfId="0" applyNumberFormat="1" applyFont="1" applyFill="1" applyBorder="1" applyAlignment="1" applyProtection="1">
      <alignment horizontal="center" vertical="center"/>
    </xf>
    <xf numFmtId="0" fontId="11" fillId="24" borderId="15" xfId="0" applyNumberFormat="1" applyFont="1" applyFill="1" applyBorder="1" applyAlignment="1" applyProtection="1">
      <alignment horizontal="center" vertical="center"/>
    </xf>
    <xf numFmtId="0" fontId="10" fillId="24" borderId="15" xfId="0" applyNumberFormat="1" applyFont="1" applyFill="1" applyBorder="1" applyAlignment="1" applyProtection="1">
      <alignment horizontal="center" vertical="center" wrapText="1"/>
    </xf>
    <xf numFmtId="0" fontId="10" fillId="24" borderId="13" xfId="0" applyNumberFormat="1" applyFont="1" applyFill="1" applyBorder="1" applyAlignment="1" applyProtection="1">
      <alignment horizontal="center" vertical="top" wrapText="1"/>
    </xf>
    <xf numFmtId="0" fontId="10" fillId="24" borderId="15" xfId="0" applyNumberFormat="1" applyFont="1" applyFill="1" applyBorder="1" applyAlignment="1" applyProtection="1">
      <alignment horizontal="center" vertical="top" wrapText="1"/>
    </xf>
    <xf numFmtId="0" fontId="6" fillId="0" borderId="0" xfId="36" applyNumberFormat="1" applyFont="1" applyFill="1" applyBorder="1" applyAlignment="1" applyProtection="1">
      <alignment horizontal="left" vertical="top"/>
    </xf>
    <xf numFmtId="0" fontId="2" fillId="0" borderId="44" xfId="36" applyNumberFormat="1" applyFont="1" applyFill="1" applyBorder="1" applyAlignment="1" applyProtection="1">
      <alignment horizontal="left" vertical="top"/>
    </xf>
    <xf numFmtId="0" fontId="2" fillId="0" borderId="29" xfId="36" applyNumberFormat="1" applyFont="1" applyFill="1" applyBorder="1" applyAlignment="1" applyProtection="1">
      <alignment horizontal="left" vertical="top"/>
    </xf>
    <xf numFmtId="0" fontId="2" fillId="0" borderId="30" xfId="36" applyNumberFormat="1" applyFont="1" applyFill="1" applyBorder="1" applyAlignment="1" applyProtection="1">
      <alignment horizontal="left" vertical="top"/>
    </xf>
    <xf numFmtId="0" fontId="7" fillId="0" borderId="70" xfId="36" applyNumberFormat="1" applyFont="1" applyFill="1" applyBorder="1" applyAlignment="1" applyProtection="1">
      <alignment horizontal="center" vertical="top"/>
    </xf>
    <xf numFmtId="0" fontId="6" fillId="0" borderId="30" xfId="36" applyNumberFormat="1" applyFont="1" applyFill="1" applyBorder="1" applyAlignment="1" applyProtection="1">
      <alignment horizontal="center"/>
    </xf>
    <xf numFmtId="0" fontId="3" fillId="0" borderId="56" xfId="36" applyNumberFormat="1" applyFont="1" applyFill="1" applyBorder="1" applyAlignment="1" applyProtection="1">
      <alignment horizontal="center"/>
    </xf>
    <xf numFmtId="0" fontId="3" fillId="0" borderId="58" xfId="36" applyNumberFormat="1" applyFont="1" applyFill="1" applyBorder="1" applyAlignment="1" applyProtection="1">
      <alignment horizontal="center"/>
    </xf>
    <xf numFmtId="0" fontId="3" fillId="0" borderId="35" xfId="36" applyNumberFormat="1" applyFont="1" applyFill="1" applyBorder="1" applyAlignment="1" applyProtection="1">
      <alignment horizontal="center"/>
    </xf>
    <xf numFmtId="0" fontId="3" fillId="0" borderId="75" xfId="36" applyNumberFormat="1" applyFont="1" applyFill="1" applyBorder="1" applyAlignment="1" applyProtection="1">
      <alignment horizontal="center"/>
    </xf>
    <xf numFmtId="0" fontId="10" fillId="0" borderId="80" xfId="0" applyNumberFormat="1" applyFont="1" applyFill="1" applyBorder="1" applyAlignment="1" applyProtection="1">
      <alignment vertical="top" wrapText="1"/>
    </xf>
    <xf numFmtId="0" fontId="11" fillId="0" borderId="55" xfId="0" applyNumberFormat="1" applyFont="1" applyFill="1" applyBorder="1" applyAlignment="1" applyProtection="1">
      <alignment vertical="top" wrapText="1"/>
    </xf>
    <xf numFmtId="0" fontId="11" fillId="24" borderId="41" xfId="0" applyNumberFormat="1" applyFont="1" applyFill="1" applyBorder="1" applyAlignment="1" applyProtection="1">
      <alignment horizontal="center" vertical="center"/>
    </xf>
    <xf numFmtId="0" fontId="10" fillId="24" borderId="25" xfId="0" applyNumberFormat="1" applyFont="1" applyFill="1" applyBorder="1" applyAlignment="1" applyProtection="1">
      <alignment horizontal="center" vertical="center"/>
    </xf>
    <xf numFmtId="0" fontId="10" fillId="24" borderId="0" xfId="0" applyNumberFormat="1" applyFont="1" applyFill="1" applyBorder="1" applyAlignment="1" applyProtection="1">
      <alignment horizontal="center" vertical="center"/>
    </xf>
    <xf numFmtId="0" fontId="10" fillId="24" borderId="74" xfId="0" applyNumberFormat="1" applyFont="1" applyFill="1" applyBorder="1" applyAlignment="1" applyProtection="1">
      <alignment horizontal="center" vertical="center"/>
    </xf>
    <xf numFmtId="0" fontId="10" fillId="24" borderId="17" xfId="0" applyNumberFormat="1" applyFont="1" applyFill="1" applyBorder="1" applyAlignment="1" applyProtection="1">
      <alignment horizontal="center" vertical="center"/>
    </xf>
    <xf numFmtId="0" fontId="10" fillId="24" borderId="79" xfId="0" applyNumberFormat="1" applyFont="1" applyFill="1" applyBorder="1" applyAlignment="1" applyProtection="1">
      <alignment horizontal="center" vertical="center"/>
    </xf>
    <xf numFmtId="0" fontId="11" fillId="25" borderId="51" xfId="0" applyNumberFormat="1" applyFont="1" applyFill="1" applyBorder="1" applyAlignment="1" applyProtection="1">
      <alignment horizontal="center" vertical="center"/>
    </xf>
    <xf numFmtId="0" fontId="11" fillId="25" borderId="56" xfId="0" applyNumberFormat="1" applyFont="1" applyFill="1" applyBorder="1" applyAlignment="1" applyProtection="1">
      <alignment horizontal="center" vertical="center"/>
    </xf>
    <xf numFmtId="0" fontId="10" fillId="24" borderId="42" xfId="0" applyNumberFormat="1" applyFont="1" applyFill="1" applyBorder="1" applyAlignment="1" applyProtection="1">
      <alignment horizontal="center" vertical="center" wrapText="1"/>
    </xf>
    <xf numFmtId="0" fontId="10" fillId="24" borderId="16" xfId="0" applyNumberFormat="1" applyFont="1" applyFill="1" applyBorder="1" applyAlignment="1" applyProtection="1">
      <alignment horizontal="center" vertical="center"/>
    </xf>
    <xf numFmtId="0" fontId="10" fillId="24" borderId="53" xfId="0" applyNumberFormat="1" applyFont="1" applyFill="1" applyBorder="1" applyAlignment="1" applyProtection="1">
      <alignment horizontal="center" vertical="top"/>
    </xf>
    <xf numFmtId="0" fontId="10" fillId="24" borderId="74" xfId="0" applyNumberFormat="1" applyFont="1" applyFill="1" applyBorder="1" applyAlignment="1" applyProtection="1">
      <alignment horizontal="center" vertical="top"/>
    </xf>
    <xf numFmtId="0" fontId="11" fillId="24" borderId="17" xfId="0" applyNumberFormat="1" applyFont="1" applyFill="1" applyBorder="1" applyAlignment="1" applyProtection="1">
      <alignment horizontal="center" vertical="center" textRotation="90"/>
    </xf>
    <xf numFmtId="0" fontId="11" fillId="24" borderId="13" xfId="0" applyNumberFormat="1" applyFont="1" applyFill="1" applyBorder="1" applyAlignment="1" applyProtection="1">
      <alignment horizontal="center" vertical="center" textRotation="90"/>
    </xf>
    <xf numFmtId="0" fontId="2" fillId="0" borderId="29" xfId="36" applyNumberFormat="1" applyFont="1" applyFill="1" applyBorder="1" applyAlignment="1" applyProtection="1">
      <alignment horizontal="center" vertical="center"/>
    </xf>
    <xf numFmtId="0" fontId="2" fillId="0" borderId="44" xfId="36" applyNumberFormat="1" applyFont="1" applyFill="1" applyBorder="1" applyAlignment="1" applyProtection="1">
      <alignment horizontal="center" vertical="center"/>
    </xf>
    <xf numFmtId="0" fontId="2" fillId="0" borderId="30" xfId="36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24" borderId="75" xfId="0" applyNumberFormat="1" applyFont="1" applyFill="1" applyBorder="1" applyAlignment="1" applyProtection="1">
      <alignment horizontal="left" vertical="center" wrapText="1"/>
    </xf>
    <xf numFmtId="0" fontId="11" fillId="24" borderId="76" xfId="0" applyNumberFormat="1" applyFont="1" applyFill="1" applyBorder="1" applyAlignment="1" applyProtection="1">
      <alignment horizontal="center" vertical="center"/>
    </xf>
    <xf numFmtId="0" fontId="10" fillId="24" borderId="46" xfId="0" applyNumberFormat="1" applyFont="1" applyFill="1" applyBorder="1" applyAlignment="1" applyProtection="1">
      <alignment horizontal="center" vertical="center"/>
    </xf>
    <xf numFmtId="0" fontId="10" fillId="0" borderId="46" xfId="0" applyNumberFormat="1" applyFont="1" applyFill="1" applyBorder="1" applyAlignment="1" applyProtection="1">
      <alignment horizontal="center" vertical="center"/>
    </xf>
    <xf numFmtId="16" fontId="4" fillId="24" borderId="33" xfId="0" applyNumberFormat="1" applyFont="1" applyFill="1" applyBorder="1" applyAlignment="1" applyProtection="1">
      <alignment horizontal="center" vertical="center" wrapText="1"/>
    </xf>
    <xf numFmtId="0" fontId="10" fillId="0" borderId="36" xfId="0" applyNumberFormat="1" applyFont="1" applyFill="1" applyBorder="1" applyAlignment="1" applyProtection="1">
      <alignment horizontal="center" vertical="center"/>
    </xf>
    <xf numFmtId="0" fontId="11" fillId="0" borderId="51" xfId="0" applyNumberFormat="1" applyFont="1" applyFill="1" applyBorder="1" applyAlignment="1" applyProtection="1">
      <alignment horizontal="center" vertical="center" wrapText="1"/>
    </xf>
    <xf numFmtId="0" fontId="11" fillId="24" borderId="50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horizontal="center" vertical="center" wrapText="1"/>
    </xf>
    <xf numFmtId="0" fontId="10" fillId="24" borderId="86" xfId="0" applyNumberFormat="1" applyFont="1" applyFill="1" applyBorder="1" applyAlignment="1" applyProtection="1">
      <alignment horizontal="center" vertical="center"/>
    </xf>
    <xf numFmtId="0" fontId="10" fillId="24" borderId="42" xfId="0" applyNumberFormat="1" applyFont="1" applyFill="1" applyBorder="1" applyAlignment="1" applyProtection="1">
      <alignment horizontal="center" vertical="center"/>
    </xf>
    <xf numFmtId="0" fontId="10" fillId="24" borderId="84" xfId="0" applyNumberFormat="1" applyFont="1" applyFill="1" applyBorder="1" applyAlignment="1" applyProtection="1">
      <alignment horizontal="center" vertical="center"/>
    </xf>
    <xf numFmtId="0" fontId="10" fillId="24" borderId="77" xfId="0" applyNumberFormat="1" applyFont="1" applyFill="1" applyBorder="1" applyAlignment="1" applyProtection="1">
      <alignment horizontal="center" vertical="center"/>
    </xf>
    <xf numFmtId="0" fontId="10" fillId="24" borderId="82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24" borderId="19" xfId="0" applyNumberFormat="1" applyFont="1" applyFill="1" applyBorder="1" applyAlignment="1" applyProtection="1">
      <alignment horizontal="center" vertical="center"/>
    </xf>
    <xf numFmtId="0" fontId="10" fillId="24" borderId="28" xfId="0" applyNumberFormat="1" applyFont="1" applyFill="1" applyBorder="1" applyAlignment="1" applyProtection="1">
      <alignment horizontal="center" vertical="center"/>
    </xf>
    <xf numFmtId="0" fontId="10" fillId="24" borderId="82" xfId="0" applyNumberFormat="1" applyFont="1" applyFill="1" applyBorder="1" applyAlignment="1" applyProtection="1">
      <alignment horizontal="center" vertical="center" wrapText="1"/>
    </xf>
    <xf numFmtId="0" fontId="10" fillId="24" borderId="80" xfId="0" applyNumberFormat="1" applyFont="1" applyFill="1" applyBorder="1" applyAlignment="1" applyProtection="1">
      <alignment horizontal="center" vertical="center"/>
    </xf>
    <xf numFmtId="0" fontId="10" fillId="24" borderId="75" xfId="0" applyNumberFormat="1" applyFont="1" applyFill="1" applyBorder="1" applyAlignment="1" applyProtection="1">
      <alignment horizontal="center" vertical="center"/>
    </xf>
    <xf numFmtId="0" fontId="10" fillId="24" borderId="84" xfId="0" applyNumberFormat="1" applyFont="1" applyFill="1" applyBorder="1" applyAlignment="1" applyProtection="1">
      <alignment vertical="top"/>
    </xf>
    <xf numFmtId="0" fontId="10" fillId="24" borderId="84" xfId="0" applyNumberFormat="1" applyFont="1" applyFill="1" applyBorder="1" applyAlignment="1" applyProtection="1">
      <alignment horizontal="center" vertical="top"/>
    </xf>
    <xf numFmtId="0" fontId="10" fillId="24" borderId="82" xfId="0" applyNumberFormat="1" applyFont="1" applyFill="1" applyBorder="1" applyAlignment="1" applyProtection="1">
      <alignment vertical="top" wrapText="1"/>
    </xf>
    <xf numFmtId="0" fontId="10" fillId="24" borderId="82" xfId="0" applyNumberFormat="1" applyFont="1" applyFill="1" applyBorder="1" applyAlignment="1" applyProtection="1">
      <alignment horizontal="center" vertical="top"/>
    </xf>
    <xf numFmtId="0" fontId="1" fillId="24" borderId="0" xfId="0" applyNumberFormat="1" applyFont="1" applyFill="1" applyBorder="1" applyAlignment="1" applyProtection="1">
      <alignment horizontal="center" vertical="top" wrapText="1"/>
    </xf>
    <xf numFmtId="0" fontId="10" fillId="24" borderId="82" xfId="0" applyNumberFormat="1" applyFont="1" applyFill="1" applyBorder="1" applyAlignment="1" applyProtection="1">
      <alignment vertical="top"/>
    </xf>
    <xf numFmtId="0" fontId="11" fillId="24" borderId="36" xfId="0" applyNumberFormat="1" applyFont="1" applyFill="1" applyBorder="1" applyAlignment="1" applyProtection="1">
      <alignment horizontal="center" vertical="center" textRotation="90"/>
    </xf>
    <xf numFmtId="0" fontId="11" fillId="24" borderId="34" xfId="0" applyNumberFormat="1" applyFont="1" applyFill="1" applyBorder="1" applyAlignment="1" applyProtection="1">
      <alignment horizontal="center" vertical="center" textRotation="90"/>
    </xf>
    <xf numFmtId="0" fontId="10" fillId="24" borderId="83" xfId="0" applyNumberFormat="1" applyFont="1" applyFill="1" applyBorder="1" applyAlignment="1" applyProtection="1">
      <alignment horizontal="left" vertical="top"/>
    </xf>
    <xf numFmtId="0" fontId="3" fillId="24" borderId="75" xfId="0" applyNumberFormat="1" applyFont="1" applyFill="1" applyBorder="1" applyAlignment="1" applyProtection="1">
      <alignment horizontal="center" vertical="center" textRotation="90"/>
    </xf>
    <xf numFmtId="0" fontId="10" fillId="0" borderId="46" xfId="0" applyNumberFormat="1" applyFont="1" applyFill="1" applyBorder="1" applyAlignment="1" applyProtection="1">
      <alignment horizontal="center" vertical="top"/>
    </xf>
    <xf numFmtId="0" fontId="0" fillId="0" borderId="19" xfId="0" applyNumberFormat="1" applyFont="1" applyFill="1" applyBorder="1" applyAlignment="1" applyProtection="1">
      <alignment vertical="top"/>
    </xf>
    <xf numFmtId="0" fontId="11" fillId="0" borderId="39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24" borderId="19" xfId="0" applyNumberFormat="1" applyFont="1" applyFill="1" applyBorder="1" applyAlignment="1" applyProtection="1">
      <alignment horizontal="center" vertical="top"/>
    </xf>
    <xf numFmtId="0" fontId="6" fillId="24" borderId="76" xfId="0" applyNumberFormat="1" applyFont="1" applyFill="1" applyBorder="1" applyAlignment="1" applyProtection="1">
      <alignment horizontal="center" vertical="top"/>
    </xf>
    <xf numFmtId="0" fontId="11" fillId="24" borderId="44" xfId="0" applyNumberFormat="1" applyFont="1" applyFill="1" applyBorder="1" applyAlignment="1" applyProtection="1">
      <alignment horizontal="center" vertical="center" wrapText="1"/>
    </xf>
    <xf numFmtId="0" fontId="10" fillId="24" borderId="12" xfId="0" applyNumberFormat="1" applyFont="1" applyFill="1" applyBorder="1" applyAlignment="1" applyProtection="1">
      <alignment horizontal="center" vertical="center" wrapText="1"/>
    </xf>
    <xf numFmtId="0" fontId="7" fillId="24" borderId="29" xfId="36" applyNumberFormat="1" applyFont="1" applyFill="1" applyBorder="1" applyAlignment="1" applyProtection="1">
      <alignment horizontal="left" vertical="top"/>
    </xf>
    <xf numFmtId="0" fontId="8" fillId="24" borderId="29" xfId="36" applyNumberFormat="1" applyFont="1" applyFill="1" applyBorder="1" applyAlignment="1" applyProtection="1">
      <alignment horizontal="left" vertical="top"/>
    </xf>
    <xf numFmtId="0" fontId="11" fillId="24" borderId="27" xfId="0" applyNumberFormat="1" applyFont="1" applyFill="1" applyBorder="1" applyAlignment="1" applyProtection="1">
      <alignment horizontal="center" vertical="center"/>
    </xf>
    <xf numFmtId="0" fontId="10" fillId="24" borderId="27" xfId="0" applyNumberFormat="1" applyFont="1" applyFill="1" applyBorder="1" applyAlignment="1" applyProtection="1">
      <alignment horizontal="center" vertical="center" wrapText="1"/>
    </xf>
    <xf numFmtId="0" fontId="10" fillId="24" borderId="82" xfId="0" applyNumberFormat="1" applyFont="1" applyFill="1" applyBorder="1" applyAlignment="1" applyProtection="1">
      <alignment horizontal="center" vertical="top" wrapText="1"/>
    </xf>
    <xf numFmtId="0" fontId="10" fillId="24" borderId="83" xfId="0" applyNumberFormat="1" applyFont="1" applyFill="1" applyBorder="1" applyAlignment="1" applyProtection="1">
      <alignment horizontal="center" vertical="top"/>
    </xf>
    <xf numFmtId="16" fontId="4" fillId="24" borderId="10" xfId="0" applyNumberFormat="1" applyFont="1" applyFill="1" applyBorder="1" applyAlignment="1" applyProtection="1">
      <alignment horizontal="center" vertical="center" wrapText="1"/>
    </xf>
    <xf numFmtId="0" fontId="10" fillId="24" borderId="83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24" borderId="61" xfId="0" applyNumberFormat="1" applyFont="1" applyFill="1" applyBorder="1" applyAlignment="1" applyProtection="1">
      <alignment horizontal="center" vertical="center"/>
    </xf>
    <xf numFmtId="0" fontId="10" fillId="24" borderId="89" xfId="0" applyNumberFormat="1" applyFont="1" applyFill="1" applyBorder="1" applyAlignment="1" applyProtection="1">
      <alignment horizontal="center" vertical="center"/>
    </xf>
    <xf numFmtId="0" fontId="10" fillId="24" borderId="20" xfId="0" applyNumberFormat="1" applyFont="1" applyFill="1" applyBorder="1" applyAlignment="1" applyProtection="1">
      <alignment horizontal="center" vertical="center" wrapText="1"/>
    </xf>
    <xf numFmtId="0" fontId="10" fillId="24" borderId="22" xfId="0" applyNumberFormat="1" applyFont="1" applyFill="1" applyBorder="1" applyAlignment="1" applyProtection="1">
      <alignment horizontal="center" vertical="center" wrapText="1"/>
    </xf>
    <xf numFmtId="0" fontId="10" fillId="24" borderId="83" xfId="0" applyNumberFormat="1" applyFont="1" applyFill="1" applyBorder="1" applyAlignment="1" applyProtection="1">
      <alignment horizontal="center" vertical="center" wrapText="1"/>
    </xf>
    <xf numFmtId="0" fontId="11" fillId="0" borderId="75" xfId="0" applyNumberFormat="1" applyFont="1" applyFill="1" applyBorder="1" applyAlignment="1" applyProtection="1">
      <alignment horizontal="center" vertical="center"/>
    </xf>
    <xf numFmtId="0" fontId="10" fillId="0" borderId="90" xfId="0" applyNumberFormat="1" applyFont="1" applyFill="1" applyBorder="1" applyAlignment="1" applyProtection="1">
      <alignment horizontal="center" vertical="center"/>
    </xf>
    <xf numFmtId="0" fontId="4" fillId="24" borderId="25" xfId="43" applyFont="1" applyFill="1" applyBorder="1" applyAlignment="1">
      <alignment horizontal="center" vertical="center" wrapText="1"/>
    </xf>
    <xf numFmtId="0" fontId="4" fillId="24" borderId="25" xfId="0" applyNumberFormat="1" applyFont="1" applyFill="1" applyBorder="1" applyAlignment="1" applyProtection="1">
      <alignment horizontal="center" vertical="top"/>
    </xf>
    <xf numFmtId="0" fontId="11" fillId="25" borderId="76" xfId="0" applyNumberFormat="1" applyFont="1" applyFill="1" applyBorder="1" applyAlignment="1" applyProtection="1">
      <alignment horizontal="center" vertical="center" textRotation="90"/>
    </xf>
    <xf numFmtId="0" fontId="11" fillId="25" borderId="55" xfId="0" applyNumberFormat="1" applyFont="1" applyFill="1" applyBorder="1" applyAlignment="1" applyProtection="1">
      <alignment horizontal="left" vertical="center" wrapText="1"/>
    </xf>
    <xf numFmtId="0" fontId="11" fillId="25" borderId="12" xfId="0" applyNumberFormat="1" applyFont="1" applyFill="1" applyBorder="1" applyAlignment="1" applyProtection="1">
      <alignment horizontal="center" vertical="center"/>
    </xf>
    <xf numFmtId="0" fontId="11" fillId="25" borderId="57" xfId="0" applyNumberFormat="1" applyFont="1" applyFill="1" applyBorder="1" applyAlignment="1" applyProtection="1">
      <alignment horizontal="center" vertical="center" wrapText="1"/>
    </xf>
    <xf numFmtId="0" fontId="11" fillId="25" borderId="35" xfId="0" applyNumberFormat="1" applyFont="1" applyFill="1" applyBorder="1" applyAlignment="1" applyProtection="1">
      <alignment horizontal="center" vertical="center" wrapText="1"/>
    </xf>
    <xf numFmtId="0" fontId="11" fillId="25" borderId="75" xfId="0" applyNumberFormat="1" applyFont="1" applyFill="1" applyBorder="1" applyAlignment="1" applyProtection="1">
      <alignment horizontal="center" vertical="center" wrapText="1"/>
    </xf>
    <xf numFmtId="0" fontId="11" fillId="25" borderId="51" xfId="0" applyNumberFormat="1" applyFont="1" applyFill="1" applyBorder="1" applyAlignment="1" applyProtection="1">
      <alignment horizontal="center" vertical="center" wrapText="1"/>
    </xf>
    <xf numFmtId="0" fontId="11" fillId="25" borderId="56" xfId="0" applyNumberFormat="1" applyFont="1" applyFill="1" applyBorder="1" applyAlignment="1" applyProtection="1">
      <alignment horizontal="center" vertical="center" wrapText="1"/>
    </xf>
    <xf numFmtId="0" fontId="11" fillId="26" borderId="75" xfId="0" applyNumberFormat="1" applyFont="1" applyFill="1" applyBorder="1" applyAlignment="1" applyProtection="1">
      <alignment horizontal="center" vertical="top"/>
    </xf>
    <xf numFmtId="0" fontId="11" fillId="26" borderId="56" xfId="0" applyNumberFormat="1" applyFont="1" applyFill="1" applyBorder="1" applyAlignment="1" applyProtection="1">
      <alignment horizontal="left" vertical="top" wrapText="1"/>
    </xf>
    <xf numFmtId="0" fontId="11" fillId="26" borderId="57" xfId="0" applyNumberFormat="1" applyFont="1" applyFill="1" applyBorder="1" applyAlignment="1" applyProtection="1">
      <alignment horizontal="center" vertical="center" wrapText="1"/>
    </xf>
    <xf numFmtId="0" fontId="11" fillId="26" borderId="35" xfId="0" applyNumberFormat="1" applyFont="1" applyFill="1" applyBorder="1" applyAlignment="1" applyProtection="1">
      <alignment horizontal="center" vertical="center" wrapText="1"/>
    </xf>
    <xf numFmtId="0" fontId="11" fillId="26" borderId="58" xfId="0" applyNumberFormat="1" applyFont="1" applyFill="1" applyBorder="1" applyAlignment="1" applyProtection="1">
      <alignment horizontal="center" vertical="center" wrapText="1"/>
    </xf>
    <xf numFmtId="0" fontId="11" fillId="26" borderId="55" xfId="0" applyNumberFormat="1" applyFont="1" applyFill="1" applyBorder="1" applyAlignment="1" applyProtection="1">
      <alignment horizontal="center" vertical="center"/>
    </xf>
    <xf numFmtId="0" fontId="11" fillId="26" borderId="35" xfId="0" applyNumberFormat="1" applyFont="1" applyFill="1" applyBorder="1" applyAlignment="1" applyProtection="1">
      <alignment horizontal="center" vertical="center"/>
    </xf>
    <xf numFmtId="0" fontId="11" fillId="26" borderId="59" xfId="0" applyNumberFormat="1" applyFont="1" applyFill="1" applyBorder="1" applyAlignment="1" applyProtection="1">
      <alignment horizontal="center" vertical="center"/>
    </xf>
    <xf numFmtId="0" fontId="11" fillId="26" borderId="57" xfId="0" applyNumberFormat="1" applyFont="1" applyFill="1" applyBorder="1" applyAlignment="1" applyProtection="1">
      <alignment horizontal="center" vertical="center"/>
    </xf>
    <xf numFmtId="0" fontId="11" fillId="26" borderId="75" xfId="0" applyNumberFormat="1" applyFont="1" applyFill="1" applyBorder="1" applyAlignment="1" applyProtection="1">
      <alignment horizontal="center" vertical="center"/>
    </xf>
    <xf numFmtId="0" fontId="11" fillId="26" borderId="51" xfId="0" applyNumberFormat="1" applyFont="1" applyFill="1" applyBorder="1" applyAlignment="1" applyProtection="1">
      <alignment horizontal="center" vertical="center"/>
    </xf>
    <xf numFmtId="0" fontId="11" fillId="26" borderId="55" xfId="0" applyNumberFormat="1" applyFont="1" applyFill="1" applyBorder="1" applyAlignment="1" applyProtection="1">
      <alignment horizontal="left" vertical="top"/>
    </xf>
    <xf numFmtId="0" fontId="11" fillId="26" borderId="58" xfId="0" applyNumberFormat="1" applyFont="1" applyFill="1" applyBorder="1" applyAlignment="1" applyProtection="1">
      <alignment horizontal="center" vertical="center"/>
    </xf>
    <xf numFmtId="0" fontId="11" fillId="26" borderId="50" xfId="0" applyNumberFormat="1" applyFont="1" applyFill="1" applyBorder="1" applyAlignment="1" applyProtection="1">
      <alignment horizontal="center" vertical="center"/>
    </xf>
    <xf numFmtId="0" fontId="10" fillId="26" borderId="84" xfId="0" applyNumberFormat="1" applyFont="1" applyFill="1" applyBorder="1" applyAlignment="1" applyProtection="1">
      <alignment horizontal="center" vertical="center"/>
    </xf>
    <xf numFmtId="0" fontId="10" fillId="26" borderId="60" xfId="0" applyNumberFormat="1" applyFont="1" applyFill="1" applyBorder="1" applyAlignment="1" applyProtection="1">
      <alignment vertical="center" wrapText="1"/>
    </xf>
    <xf numFmtId="0" fontId="10" fillId="26" borderId="26" xfId="0" applyNumberFormat="1" applyFont="1" applyFill="1" applyBorder="1" applyAlignment="1" applyProtection="1">
      <alignment vertical="center" wrapText="1"/>
    </xf>
    <xf numFmtId="0" fontId="10" fillId="26" borderId="31" xfId="0" applyNumberFormat="1" applyFont="1" applyFill="1" applyBorder="1" applyAlignment="1" applyProtection="1">
      <alignment horizontal="center" vertical="center"/>
    </xf>
    <xf numFmtId="0" fontId="10" fillId="26" borderId="32" xfId="0" applyNumberFormat="1" applyFont="1" applyFill="1" applyBorder="1" applyAlignment="1" applyProtection="1">
      <alignment horizontal="center" vertical="center" wrapText="1"/>
    </xf>
    <xf numFmtId="0" fontId="10" fillId="26" borderId="60" xfId="0" applyNumberFormat="1" applyFont="1" applyFill="1" applyBorder="1" applyAlignment="1" applyProtection="1">
      <alignment horizontal="center" vertical="center"/>
    </xf>
    <xf numFmtId="0" fontId="10" fillId="26" borderId="32" xfId="0" applyNumberFormat="1" applyFont="1" applyFill="1" applyBorder="1" applyAlignment="1" applyProtection="1">
      <alignment horizontal="center" vertical="center"/>
    </xf>
    <xf numFmtId="0" fontId="10" fillId="26" borderId="46" xfId="0" applyNumberFormat="1" applyFont="1" applyFill="1" applyBorder="1" applyAlignment="1" applyProtection="1">
      <alignment horizontal="center" vertical="center"/>
    </xf>
    <xf numFmtId="0" fontId="10" fillId="26" borderId="26" xfId="0" applyNumberFormat="1" applyFont="1" applyFill="1" applyBorder="1" applyAlignment="1" applyProtection="1">
      <alignment horizontal="center" vertical="center"/>
    </xf>
    <xf numFmtId="0" fontId="10" fillId="26" borderId="37" xfId="0" applyNumberFormat="1" applyFont="1" applyFill="1" applyBorder="1" applyAlignment="1" applyProtection="1">
      <alignment horizontal="center" vertical="center"/>
    </xf>
    <xf numFmtId="0" fontId="10" fillId="26" borderId="82" xfId="0" applyNumberFormat="1" applyFont="1" applyFill="1" applyBorder="1" applyAlignment="1" applyProtection="1">
      <alignment horizontal="center" vertical="center"/>
    </xf>
    <xf numFmtId="0" fontId="10" fillId="26" borderId="78" xfId="0" applyNumberFormat="1" applyFont="1" applyFill="1" applyBorder="1" applyAlignment="1" applyProtection="1">
      <alignment vertical="center" wrapText="1"/>
    </xf>
    <xf numFmtId="0" fontId="10" fillId="26" borderId="36" xfId="0" applyNumberFormat="1" applyFont="1" applyFill="1" applyBorder="1" applyAlignment="1" applyProtection="1">
      <alignment vertical="center" wrapText="1"/>
    </xf>
    <xf numFmtId="0" fontId="10" fillId="26" borderId="13" xfId="0" applyNumberFormat="1" applyFont="1" applyFill="1" applyBorder="1" applyAlignment="1" applyProtection="1">
      <alignment horizontal="center" vertical="center" wrapText="1"/>
    </xf>
    <xf numFmtId="0" fontId="10" fillId="26" borderId="11" xfId="0" applyNumberFormat="1" applyFont="1" applyFill="1" applyBorder="1" applyAlignment="1" applyProtection="1">
      <alignment horizontal="center" vertical="center" wrapText="1"/>
    </xf>
    <xf numFmtId="0" fontId="10" fillId="26" borderId="78" xfId="0" applyNumberFormat="1" applyFont="1" applyFill="1" applyBorder="1" applyAlignment="1" applyProtection="1">
      <alignment horizontal="center" vertical="center"/>
    </xf>
    <xf numFmtId="0" fontId="10" fillId="26" borderId="13" xfId="0" applyNumberFormat="1" applyFont="1" applyFill="1" applyBorder="1" applyAlignment="1" applyProtection="1">
      <alignment horizontal="center" vertical="center"/>
    </xf>
    <xf numFmtId="0" fontId="10" fillId="26" borderId="11" xfId="0" applyNumberFormat="1" applyFont="1" applyFill="1" applyBorder="1" applyAlignment="1" applyProtection="1">
      <alignment horizontal="center" vertical="center"/>
    </xf>
    <xf numFmtId="0" fontId="10" fillId="26" borderId="36" xfId="0" applyNumberFormat="1" applyFont="1" applyFill="1" applyBorder="1" applyAlignment="1" applyProtection="1">
      <alignment horizontal="center" vertical="center"/>
    </xf>
    <xf numFmtId="0" fontId="10" fillId="26" borderId="15" xfId="0" applyNumberFormat="1" applyFont="1" applyFill="1" applyBorder="1" applyAlignment="1" applyProtection="1">
      <alignment horizontal="center" vertical="center"/>
    </xf>
    <xf numFmtId="0" fontId="10" fillId="26" borderId="19" xfId="0" applyNumberFormat="1" applyFont="1" applyFill="1" applyBorder="1" applyAlignment="1" applyProtection="1">
      <alignment horizontal="center" vertical="center"/>
    </xf>
    <xf numFmtId="0" fontId="10" fillId="26" borderId="70" xfId="0" applyNumberFormat="1" applyFont="1" applyFill="1" applyBorder="1" applyAlignment="1" applyProtection="1">
      <alignment vertical="center" wrapText="1"/>
    </xf>
    <xf numFmtId="0" fontId="10" fillId="26" borderId="44" xfId="0" applyNumberFormat="1" applyFont="1" applyFill="1" applyBorder="1" applyAlignment="1" applyProtection="1">
      <alignment horizontal="center" vertical="center" wrapText="1"/>
    </xf>
    <xf numFmtId="0" fontId="10" fillId="26" borderId="29" xfId="0" applyNumberFormat="1" applyFont="1" applyFill="1" applyBorder="1" applyAlignment="1" applyProtection="1">
      <alignment vertical="center" wrapText="1"/>
    </xf>
    <xf numFmtId="0" fontId="10" fillId="26" borderId="28" xfId="0" applyNumberFormat="1" applyFont="1" applyFill="1" applyBorder="1" applyAlignment="1" applyProtection="1">
      <alignment horizontal="center" vertical="center" wrapText="1"/>
    </xf>
    <xf numFmtId="0" fontId="10" fillId="26" borderId="69" xfId="0" applyNumberFormat="1" applyFont="1" applyFill="1" applyBorder="1" applyAlignment="1" applyProtection="1">
      <alignment horizontal="center" vertical="center"/>
    </xf>
    <xf numFmtId="0" fontId="10" fillId="26" borderId="12" xfId="0" applyNumberFormat="1" applyFont="1" applyFill="1" applyBorder="1" applyAlignment="1" applyProtection="1">
      <alignment horizontal="center" vertical="center"/>
    </xf>
    <xf numFmtId="0" fontId="10" fillId="26" borderId="28" xfId="0" applyNumberFormat="1" applyFont="1" applyFill="1" applyBorder="1" applyAlignment="1" applyProtection="1">
      <alignment horizontal="center" vertical="center"/>
    </xf>
    <xf numFmtId="0" fontId="10" fillId="26" borderId="27" xfId="0" applyNumberFormat="1" applyFont="1" applyFill="1" applyBorder="1" applyAlignment="1" applyProtection="1">
      <alignment horizontal="center" vertical="center"/>
    </xf>
    <xf numFmtId="0" fontId="10" fillId="26" borderId="66" xfId="0" applyNumberFormat="1" applyFont="1" applyFill="1" applyBorder="1" applyAlignment="1" applyProtection="1">
      <alignment horizontal="center" vertical="center"/>
    </xf>
    <xf numFmtId="0" fontId="11" fillId="0" borderId="59" xfId="0" applyNumberFormat="1" applyFont="1" applyFill="1" applyBorder="1" applyAlignment="1" applyProtection="1">
      <alignment horizontal="center" vertical="center" wrapText="1"/>
    </xf>
    <xf numFmtId="0" fontId="11" fillId="0" borderId="59" xfId="0" applyNumberFormat="1" applyFont="1" applyFill="1" applyBorder="1" applyAlignment="1" applyProtection="1">
      <alignment horizontal="center" vertical="center"/>
    </xf>
    <xf numFmtId="0" fontId="11" fillId="0" borderId="57" xfId="0" applyNumberFormat="1" applyFont="1" applyFill="1" applyBorder="1" applyAlignment="1" applyProtection="1">
      <alignment horizontal="center" vertical="center"/>
    </xf>
    <xf numFmtId="0" fontId="10" fillId="26" borderId="37" xfId="0" applyNumberFormat="1" applyFont="1" applyFill="1" applyBorder="1" applyAlignment="1" applyProtection="1">
      <alignment vertical="center" wrapText="1"/>
    </xf>
    <xf numFmtId="0" fontId="10" fillId="26" borderId="14" xfId="0" applyNumberFormat="1" applyFont="1" applyFill="1" applyBorder="1" applyAlignment="1" applyProtection="1">
      <alignment horizontal="center" vertical="center"/>
    </xf>
    <xf numFmtId="0" fontId="10" fillId="26" borderId="77" xfId="0" applyNumberFormat="1" applyFont="1" applyFill="1" applyBorder="1" applyAlignment="1" applyProtection="1">
      <alignment horizontal="center" vertical="center"/>
    </xf>
    <xf numFmtId="0" fontId="11" fillId="26" borderId="36" xfId="0" applyNumberFormat="1" applyFont="1" applyFill="1" applyBorder="1" applyAlignment="1" applyProtection="1">
      <alignment horizontal="center" vertical="center" wrapText="1"/>
    </xf>
    <xf numFmtId="0" fontId="11" fillId="26" borderId="11" xfId="0" applyNumberFormat="1" applyFont="1" applyFill="1" applyBorder="1" applyAlignment="1" applyProtection="1">
      <alignment horizontal="center" vertical="center" wrapText="1"/>
    </xf>
    <xf numFmtId="0" fontId="11" fillId="26" borderId="13" xfId="0" applyNumberFormat="1" applyFont="1" applyFill="1" applyBorder="1" applyAlignment="1" applyProtection="1">
      <alignment horizontal="center" vertical="center"/>
    </xf>
    <xf numFmtId="0" fontId="11" fillId="26" borderId="36" xfId="0" applyNumberFormat="1" applyFont="1" applyFill="1" applyBorder="1" applyAlignment="1" applyProtection="1">
      <alignment horizontal="center" vertical="center"/>
    </xf>
    <xf numFmtId="0" fontId="10" fillId="26" borderId="83" xfId="0" applyNumberFormat="1" applyFont="1" applyFill="1" applyBorder="1" applyAlignment="1" applyProtection="1">
      <alignment horizontal="center" vertical="center"/>
    </xf>
    <xf numFmtId="0" fontId="10" fillId="26" borderId="27" xfId="0" applyNumberFormat="1" applyFont="1" applyFill="1" applyBorder="1" applyAlignment="1" applyProtection="1">
      <alignment horizontal="center" vertical="center" wrapText="1"/>
    </xf>
    <xf numFmtId="0" fontId="11" fillId="26" borderId="12" xfId="0" applyNumberFormat="1" applyFont="1" applyFill="1" applyBorder="1" applyAlignment="1" applyProtection="1">
      <alignment horizontal="center" vertical="center" wrapText="1"/>
    </xf>
    <xf numFmtId="0" fontId="11" fillId="26" borderId="28" xfId="0" applyNumberFormat="1" applyFont="1" applyFill="1" applyBorder="1" applyAlignment="1" applyProtection="1">
      <alignment horizontal="center" vertical="center" wrapText="1"/>
    </xf>
    <xf numFmtId="0" fontId="11" fillId="26" borderId="12" xfId="0" applyNumberFormat="1" applyFont="1" applyFill="1" applyBorder="1" applyAlignment="1" applyProtection="1">
      <alignment horizontal="center" vertical="center"/>
    </xf>
    <xf numFmtId="0" fontId="11" fillId="26" borderId="27" xfId="0" applyNumberFormat="1" applyFont="1" applyFill="1" applyBorder="1" applyAlignment="1" applyProtection="1">
      <alignment horizontal="center" vertical="center"/>
    </xf>
    <xf numFmtId="0" fontId="10" fillId="26" borderId="80" xfId="0" applyNumberFormat="1" applyFont="1" applyFill="1" applyBorder="1" applyAlignment="1" applyProtection="1">
      <alignment horizontal="center" vertical="center"/>
    </xf>
    <xf numFmtId="0" fontId="36" fillId="26" borderId="42" xfId="0" applyNumberFormat="1" applyFont="1" applyFill="1" applyBorder="1" applyAlignment="1" applyProtection="1">
      <alignment vertical="center" wrapText="1"/>
    </xf>
    <xf numFmtId="0" fontId="10" fillId="26" borderId="16" xfId="0" applyNumberFormat="1" applyFont="1" applyFill="1" applyBorder="1" applyAlignment="1" applyProtection="1">
      <alignment horizontal="center" vertical="center" wrapText="1"/>
    </xf>
    <xf numFmtId="0" fontId="10" fillId="26" borderId="88" xfId="0" applyNumberFormat="1" applyFont="1" applyFill="1" applyBorder="1" applyAlignment="1" applyProtection="1">
      <alignment horizontal="center" vertical="center"/>
    </xf>
    <xf numFmtId="0" fontId="10" fillId="26" borderId="87" xfId="0" applyNumberFormat="1" applyFont="1" applyFill="1" applyBorder="1" applyAlignment="1" applyProtection="1">
      <alignment vertical="center" wrapText="1"/>
    </xf>
    <xf numFmtId="0" fontId="10" fillId="26" borderId="15" xfId="0" applyNumberFormat="1" applyFont="1" applyFill="1" applyBorder="1" applyAlignment="1" applyProtection="1">
      <alignment horizontal="center" vertical="center" wrapText="1"/>
    </xf>
    <xf numFmtId="0" fontId="10" fillId="26" borderId="12" xfId="0" applyNumberFormat="1" applyFont="1" applyFill="1" applyBorder="1" applyAlignment="1" applyProtection="1">
      <alignment vertical="center" wrapText="1"/>
    </xf>
    <xf numFmtId="0" fontId="10" fillId="26" borderId="61" xfId="0" applyNumberFormat="1" applyFont="1" applyFill="1" applyBorder="1" applyAlignment="1" applyProtection="1">
      <alignment horizontal="center" vertical="center"/>
    </xf>
    <xf numFmtId="0" fontId="10" fillId="26" borderId="22" xfId="0" applyNumberFormat="1" applyFont="1" applyFill="1" applyBorder="1" applyAlignment="1" applyProtection="1">
      <alignment horizontal="center" vertical="center" wrapText="1"/>
    </xf>
    <xf numFmtId="0" fontId="10" fillId="24" borderId="81" xfId="0" applyNumberFormat="1" applyFont="1" applyFill="1" applyBorder="1" applyAlignment="1" applyProtection="1">
      <alignment horizontal="left" vertical="center" wrapText="1"/>
    </xf>
    <xf numFmtId="0" fontId="10" fillId="24" borderId="78" xfId="0" applyNumberFormat="1" applyFont="1" applyFill="1" applyBorder="1" applyAlignment="1" applyProtection="1">
      <alignment vertical="top"/>
    </xf>
    <xf numFmtId="0" fontId="10" fillId="24" borderId="69" xfId="0" applyNumberFormat="1" applyFont="1" applyFill="1" applyBorder="1" applyAlignment="1" applyProtection="1">
      <alignment vertical="top"/>
    </xf>
    <xf numFmtId="0" fontId="10" fillId="24" borderId="78" xfId="0" applyNumberFormat="1" applyFont="1" applyFill="1" applyBorder="1" applyAlignment="1" applyProtection="1">
      <alignment vertical="top" wrapText="1"/>
    </xf>
    <xf numFmtId="0" fontId="10" fillId="0" borderId="78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0" fillId="0" borderId="61" xfId="0" applyNumberFormat="1" applyFont="1" applyFill="1" applyBorder="1" applyAlignment="1" applyProtection="1">
      <alignment vertical="center" wrapText="1"/>
    </xf>
    <xf numFmtId="0" fontId="10" fillId="0" borderId="60" xfId="0" applyNumberFormat="1" applyFont="1" applyFill="1" applyBorder="1" applyAlignment="1" applyProtection="1">
      <alignment vertical="top"/>
    </xf>
    <xf numFmtId="0" fontId="10" fillId="24" borderId="60" xfId="43" applyFont="1" applyFill="1" applyBorder="1" applyAlignment="1">
      <alignment vertical="center" wrapText="1"/>
    </xf>
    <xf numFmtId="0" fontId="10" fillId="24" borderId="78" xfId="43" applyFont="1" applyFill="1" applyBorder="1" applyAlignment="1">
      <alignment vertical="center" wrapText="1"/>
    </xf>
    <xf numFmtId="0" fontId="2" fillId="24" borderId="29" xfId="36" applyNumberFormat="1" applyFont="1" applyFill="1" applyBorder="1" applyAlignment="1" applyProtection="1">
      <alignment horizontal="left" vertical="top"/>
    </xf>
    <xf numFmtId="0" fontId="7" fillId="24" borderId="29" xfId="36" applyNumberFormat="1" applyFont="1" applyFill="1" applyBorder="1" applyAlignment="1" applyProtection="1">
      <alignment horizontal="center" vertical="top"/>
    </xf>
    <xf numFmtId="0" fontId="6" fillId="24" borderId="0" xfId="36" applyNumberFormat="1" applyFont="1" applyFill="1" applyBorder="1" applyAlignment="1" applyProtection="1">
      <alignment vertical="top"/>
    </xf>
    <xf numFmtId="0" fontId="4" fillId="0" borderId="0" xfId="36" applyNumberFormat="1" applyFont="1" applyFill="1" applyBorder="1" applyAlignment="1" applyProtection="1">
      <alignment horizontal="center" vertical="top"/>
    </xf>
    <xf numFmtId="0" fontId="10" fillId="24" borderId="81" xfId="0" applyNumberFormat="1" applyFont="1" applyFill="1" applyBorder="1" applyAlignment="1" applyProtection="1">
      <alignment vertical="top" wrapText="1"/>
    </xf>
    <xf numFmtId="0" fontId="10" fillId="0" borderId="69" xfId="0" applyNumberFormat="1" applyFont="1" applyFill="1" applyBorder="1" applyAlignment="1" applyProtection="1">
      <alignment vertical="top"/>
    </xf>
    <xf numFmtId="0" fontId="10" fillId="24" borderId="19" xfId="0" applyNumberFormat="1" applyFont="1" applyFill="1" applyBorder="1" applyAlignment="1" applyProtection="1">
      <alignment horizontal="center" vertical="center" wrapText="1"/>
    </xf>
    <xf numFmtId="0" fontId="10" fillId="24" borderId="10" xfId="0" applyNumberFormat="1" applyFont="1" applyFill="1" applyBorder="1" applyAlignment="1" applyProtection="1">
      <alignment horizontal="center" vertical="center"/>
    </xf>
    <xf numFmtId="0" fontId="10" fillId="24" borderId="17" xfId="0" applyNumberFormat="1" applyFont="1" applyFill="1" applyBorder="1" applyAlignment="1" applyProtection="1">
      <alignment horizontal="center" vertical="center" wrapText="1"/>
    </xf>
    <xf numFmtId="0" fontId="10" fillId="0" borderId="55" xfId="0" applyNumberFormat="1" applyFont="1" applyFill="1" applyBorder="1" applyAlignment="1" applyProtection="1">
      <alignment vertical="top" wrapText="1"/>
    </xf>
    <xf numFmtId="0" fontId="10" fillId="24" borderId="52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78" xfId="0" applyNumberFormat="1" applyFont="1" applyFill="1" applyBorder="1" applyAlignment="1" applyProtection="1">
      <alignment horizontal="center" vertical="top"/>
    </xf>
    <xf numFmtId="0" fontId="10" fillId="0" borderId="60" xfId="0" applyNumberFormat="1" applyFont="1" applyFill="1" applyBorder="1" applyAlignment="1" applyProtection="1">
      <alignment horizontal="center" vertical="top"/>
    </xf>
    <xf numFmtId="0" fontId="42" fillId="24" borderId="78" xfId="0" applyNumberFormat="1" applyFont="1" applyFill="1" applyBorder="1" applyAlignment="1" applyProtection="1">
      <alignment vertical="top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24" borderId="62" xfId="0" applyNumberFormat="1" applyFont="1" applyFill="1" applyBorder="1" applyAlignment="1" applyProtection="1">
      <alignment horizontal="center" vertical="center"/>
    </xf>
    <xf numFmtId="0" fontId="10" fillId="24" borderId="24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/>
    </xf>
    <xf numFmtId="0" fontId="10" fillId="24" borderId="11" xfId="0" applyNumberFormat="1" applyFont="1" applyFill="1" applyBorder="1" applyAlignment="1" applyProtection="1">
      <alignment horizontal="center" vertical="center" wrapText="1"/>
    </xf>
    <xf numFmtId="0" fontId="42" fillId="24" borderId="69" xfId="0" applyNumberFormat="1" applyFont="1" applyFill="1" applyBorder="1" applyAlignment="1" applyProtection="1">
      <alignment vertical="top"/>
    </xf>
    <xf numFmtId="0" fontId="10" fillId="0" borderId="69" xfId="0" applyNumberFormat="1" applyFont="1" applyFill="1" applyBorder="1" applyAlignment="1" applyProtection="1">
      <alignment horizontal="center" vertical="top"/>
    </xf>
    <xf numFmtId="0" fontId="10" fillId="0" borderId="73" xfId="0" applyNumberFormat="1" applyFont="1" applyFill="1" applyBorder="1" applyAlignment="1" applyProtection="1">
      <alignment horizontal="center" vertical="center"/>
    </xf>
    <xf numFmtId="49" fontId="6" fillId="24" borderId="22" xfId="36" applyNumberFormat="1" applyFont="1" applyFill="1" applyBorder="1" applyAlignment="1" applyProtection="1">
      <alignment horizontal="center" vertical="top"/>
    </xf>
    <xf numFmtId="0" fontId="3" fillId="24" borderId="29" xfId="36" applyNumberFormat="1" applyFont="1" applyFill="1" applyBorder="1" applyAlignment="1" applyProtection="1">
      <alignment horizontal="left" vertical="top"/>
    </xf>
    <xf numFmtId="49" fontId="6" fillId="24" borderId="22" xfId="44" applyNumberFormat="1" applyFont="1" applyFill="1" applyBorder="1" applyAlignment="1" applyProtection="1">
      <alignment horizontal="center" vertical="top"/>
    </xf>
    <xf numFmtId="49" fontId="6" fillId="24" borderId="24" xfId="44" applyNumberFormat="1" applyFont="1" applyFill="1" applyBorder="1" applyAlignment="1" applyProtection="1">
      <alignment horizontal="center" vertical="center"/>
    </xf>
    <xf numFmtId="0" fontId="7" fillId="24" borderId="35" xfId="36" applyNumberFormat="1" applyFont="1" applyFill="1" applyBorder="1" applyAlignment="1" applyProtection="1">
      <alignment horizontal="center" vertical="top"/>
    </xf>
    <xf numFmtId="49" fontId="8" fillId="24" borderId="24" xfId="44" applyNumberFormat="1" applyFont="1" applyFill="1" applyBorder="1" applyAlignment="1" applyProtection="1">
      <alignment horizontal="center" vertical="top"/>
    </xf>
    <xf numFmtId="49" fontId="8" fillId="24" borderId="35" xfId="44" applyNumberFormat="1" applyFont="1" applyFill="1" applyBorder="1" applyAlignment="1" applyProtection="1">
      <alignment horizontal="center" vertical="top"/>
    </xf>
    <xf numFmtId="49" fontId="6" fillId="24" borderId="35" xfId="44" applyNumberFormat="1" applyFont="1" applyFill="1" applyBorder="1" applyAlignment="1" applyProtection="1">
      <alignment horizontal="center" vertical="center"/>
    </xf>
    <xf numFmtId="0" fontId="7" fillId="24" borderId="35" xfId="36" applyNumberFormat="1" applyFont="1" applyFill="1" applyBorder="1" applyAlignment="1" applyProtection="1">
      <alignment horizontal="left" vertical="top"/>
    </xf>
    <xf numFmtId="0" fontId="4" fillId="0" borderId="39" xfId="36" applyNumberFormat="1" applyFont="1" applyFill="1" applyBorder="1" applyAlignment="1" applyProtection="1">
      <alignment vertical="top"/>
    </xf>
    <xf numFmtId="0" fontId="11" fillId="25" borderId="55" xfId="0" applyNumberFormat="1" applyFont="1" applyFill="1" applyBorder="1" applyAlignment="1" applyProtection="1">
      <alignment horizontal="center" vertical="center"/>
    </xf>
    <xf numFmtId="0" fontId="11" fillId="24" borderId="20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67" xfId="0" applyNumberFormat="1" applyFont="1" applyFill="1" applyBorder="1" applyAlignment="1" applyProtection="1">
      <alignment horizontal="center" vertical="center" wrapText="1"/>
    </xf>
    <xf numFmtId="0" fontId="2" fillId="0" borderId="29" xfId="36" applyNumberFormat="1" applyFont="1" applyFill="1" applyBorder="1" applyAlignment="1" applyProtection="1">
      <alignment horizontal="center" vertical="center" textRotation="90"/>
    </xf>
    <xf numFmtId="0" fontId="10" fillId="24" borderId="34" xfId="0" applyNumberFormat="1" applyFont="1" applyFill="1" applyBorder="1" applyAlignment="1" applyProtection="1">
      <alignment horizontal="left" vertical="top"/>
    </xf>
    <xf numFmtId="0" fontId="10" fillId="24" borderId="74" xfId="0" applyNumberFormat="1" applyFont="1" applyFill="1" applyBorder="1" applyAlignment="1" applyProtection="1">
      <alignment horizontal="left" vertical="top"/>
    </xf>
    <xf numFmtId="16" fontId="10" fillId="0" borderId="33" xfId="0" applyNumberFormat="1" applyFont="1" applyFill="1" applyBorder="1" applyAlignment="1" applyProtection="1">
      <alignment horizontal="center" vertical="center"/>
    </xf>
    <xf numFmtId="0" fontId="34" fillId="0" borderId="41" xfId="36" applyNumberFormat="1" applyFont="1" applyFill="1" applyBorder="1" applyAlignment="1" applyProtection="1">
      <alignment horizontal="center" vertical="center"/>
    </xf>
    <xf numFmtId="0" fontId="6" fillId="0" borderId="29" xfId="36" applyNumberFormat="1" applyFont="1" applyFill="1" applyBorder="1" applyAlignment="1" applyProtection="1">
      <alignment horizontal="center" vertical="center"/>
    </xf>
    <xf numFmtId="0" fontId="6" fillId="0" borderId="29" xfId="36" applyNumberFormat="1" applyFont="1" applyFill="1" applyBorder="1" applyAlignment="1" applyProtection="1">
      <alignment horizontal="center" vertical="center" wrapText="1"/>
    </xf>
    <xf numFmtId="0" fontId="6" fillId="0" borderId="44" xfId="36" applyNumberFormat="1" applyFont="1" applyFill="1" applyBorder="1" applyAlignment="1" applyProtection="1">
      <alignment horizontal="center" vertical="center" wrapText="1"/>
    </xf>
    <xf numFmtId="0" fontId="6" fillId="0" borderId="47" xfId="36" applyNumberFormat="1" applyFont="1" applyFill="1" applyBorder="1" applyAlignment="1" applyProtection="1">
      <alignment horizontal="center" vertical="center"/>
    </xf>
    <xf numFmtId="0" fontId="6" fillId="0" borderId="30" xfId="36" applyNumberFormat="1" applyFont="1" applyFill="1" applyBorder="1" applyAlignment="1" applyProtection="1">
      <alignment horizontal="center" vertical="center"/>
    </xf>
    <xf numFmtId="0" fontId="11" fillId="26" borderId="56" xfId="0" applyNumberFormat="1" applyFont="1" applyFill="1" applyBorder="1" applyAlignment="1" applyProtection="1">
      <alignment horizontal="center" vertical="center"/>
    </xf>
    <xf numFmtId="0" fontId="11" fillId="26" borderId="70" xfId="0" applyNumberFormat="1" applyFont="1" applyFill="1" applyBorder="1" applyAlignment="1" applyProtection="1">
      <alignment horizontal="center" vertical="center"/>
    </xf>
    <xf numFmtId="0" fontId="11" fillId="26" borderId="29" xfId="0" applyNumberFormat="1" applyFont="1" applyFill="1" applyBorder="1" applyAlignment="1" applyProtection="1">
      <alignment horizontal="center" vertical="center"/>
    </xf>
    <xf numFmtId="0" fontId="11" fillId="26" borderId="30" xfId="0" applyNumberFormat="1" applyFont="1" applyFill="1" applyBorder="1" applyAlignment="1" applyProtection="1">
      <alignment horizontal="center" vertical="center"/>
    </xf>
    <xf numFmtId="0" fontId="11" fillId="26" borderId="55" xfId="0" applyNumberFormat="1" applyFont="1" applyFill="1" applyBorder="1" applyAlignment="1" applyProtection="1">
      <alignment horizontal="left" vertical="center" wrapText="1"/>
    </xf>
    <xf numFmtId="0" fontId="11" fillId="24" borderId="44" xfId="0" applyNumberFormat="1" applyFont="1" applyFill="1" applyBorder="1" applyAlignment="1" applyProtection="1">
      <alignment horizontal="center" vertical="center"/>
    </xf>
    <xf numFmtId="0" fontId="11" fillId="24" borderId="67" xfId="0" applyNumberFormat="1" applyFont="1" applyFill="1" applyBorder="1" applyAlignment="1" applyProtection="1">
      <alignment horizontal="center" vertical="center"/>
    </xf>
    <xf numFmtId="0" fontId="11" fillId="24" borderId="42" xfId="0" applyNumberFormat="1" applyFont="1" applyFill="1" applyBorder="1" applyAlignment="1" applyProtection="1">
      <alignment horizontal="center" vertical="center"/>
    </xf>
    <xf numFmtId="0" fontId="11" fillId="24" borderId="79" xfId="0" applyNumberFormat="1" applyFont="1" applyFill="1" applyBorder="1" applyAlignment="1" applyProtection="1">
      <alignment horizontal="center" vertical="center"/>
    </xf>
    <xf numFmtId="0" fontId="11" fillId="24" borderId="17" xfId="0" applyNumberFormat="1" applyFont="1" applyFill="1" applyBorder="1" applyAlignment="1" applyProtection="1">
      <alignment horizontal="center" vertical="center"/>
    </xf>
    <xf numFmtId="0" fontId="11" fillId="24" borderId="84" xfId="0" applyNumberFormat="1" applyFont="1" applyFill="1" applyBorder="1" applyAlignment="1" applyProtection="1">
      <alignment horizontal="center" vertical="center"/>
    </xf>
    <xf numFmtId="0" fontId="11" fillId="24" borderId="37" xfId="0" applyNumberFormat="1" applyFont="1" applyFill="1" applyBorder="1" applyAlignment="1" applyProtection="1">
      <alignment horizontal="center" vertical="center"/>
    </xf>
    <xf numFmtId="0" fontId="11" fillId="24" borderId="26" xfId="0" applyNumberFormat="1" applyFont="1" applyFill="1" applyBorder="1" applyAlignment="1" applyProtection="1">
      <alignment horizontal="center" vertical="center"/>
    </xf>
    <xf numFmtId="0" fontId="11" fillId="24" borderId="31" xfId="0" applyNumberFormat="1" applyFont="1" applyFill="1" applyBorder="1" applyAlignment="1" applyProtection="1">
      <alignment horizontal="center" vertical="center"/>
    </xf>
    <xf numFmtId="0" fontId="11" fillId="24" borderId="46" xfId="0" applyNumberFormat="1" applyFont="1" applyFill="1" applyBorder="1" applyAlignment="1" applyProtection="1">
      <alignment horizontal="center" vertical="center"/>
    </xf>
    <xf numFmtId="0" fontId="11" fillId="24" borderId="36" xfId="0" applyNumberFormat="1" applyFont="1" applyFill="1" applyBorder="1" applyAlignment="1" applyProtection="1">
      <alignment horizontal="center" vertical="center"/>
    </xf>
    <xf numFmtId="0" fontId="11" fillId="24" borderId="13" xfId="0" applyNumberFormat="1" applyFont="1" applyFill="1" applyBorder="1" applyAlignment="1" applyProtection="1">
      <alignment horizontal="center" vertical="center"/>
    </xf>
    <xf numFmtId="0" fontId="11" fillId="24" borderId="11" xfId="0" applyNumberFormat="1" applyFont="1" applyFill="1" applyBorder="1" applyAlignment="1" applyProtection="1">
      <alignment horizontal="center" vertical="center"/>
    </xf>
    <xf numFmtId="0" fontId="11" fillId="24" borderId="82" xfId="0" applyNumberFormat="1" applyFont="1" applyFill="1" applyBorder="1" applyAlignment="1" applyProtection="1">
      <alignment horizontal="center" vertical="center"/>
    </xf>
    <xf numFmtId="0" fontId="11" fillId="24" borderId="62" xfId="0" applyNumberFormat="1" applyFont="1" applyFill="1" applyBorder="1" applyAlignment="1" applyProtection="1">
      <alignment horizontal="center" vertical="center"/>
    </xf>
    <xf numFmtId="0" fontId="11" fillId="24" borderId="49" xfId="0" applyNumberFormat="1" applyFont="1" applyFill="1" applyBorder="1" applyAlignment="1" applyProtection="1">
      <alignment horizontal="center" vertical="center"/>
    </xf>
    <xf numFmtId="0" fontId="11" fillId="24" borderId="24" xfId="0" applyNumberFormat="1" applyFont="1" applyFill="1" applyBorder="1" applyAlignment="1" applyProtection="1">
      <alignment horizontal="center" vertical="center"/>
    </xf>
    <xf numFmtId="0" fontId="11" fillId="24" borderId="90" xfId="0" applyNumberFormat="1" applyFont="1" applyFill="1" applyBorder="1" applyAlignment="1" applyProtection="1">
      <alignment horizontal="center" vertical="center"/>
    </xf>
    <xf numFmtId="0" fontId="11" fillId="24" borderId="19" xfId="0" applyNumberFormat="1" applyFont="1" applyFill="1" applyBorder="1" applyAlignment="1" applyProtection="1">
      <alignment horizontal="center" vertical="center"/>
    </xf>
    <xf numFmtId="0" fontId="11" fillId="24" borderId="21" xfId="0" applyNumberFormat="1" applyFont="1" applyFill="1" applyBorder="1" applyAlignment="1" applyProtection="1">
      <alignment horizontal="center" vertical="center"/>
    </xf>
    <xf numFmtId="0" fontId="10" fillId="0" borderId="80" xfId="0" applyNumberFormat="1" applyFont="1" applyFill="1" applyBorder="1" applyAlignment="1" applyProtection="1">
      <alignment horizontal="left" vertical="top" wrapText="1"/>
    </xf>
    <xf numFmtId="0" fontId="10" fillId="0" borderId="60" xfId="0" applyNumberFormat="1" applyFont="1" applyFill="1" applyBorder="1" applyAlignment="1" applyProtection="1">
      <alignment horizontal="left" vertical="top" wrapText="1"/>
    </xf>
    <xf numFmtId="0" fontId="10" fillId="0" borderId="78" xfId="0" applyNumberFormat="1" applyFont="1" applyFill="1" applyBorder="1" applyAlignment="1" applyProtection="1">
      <alignment horizontal="left" vertical="top"/>
    </xf>
    <xf numFmtId="0" fontId="10" fillId="0" borderId="69" xfId="0" applyFont="1" applyFill="1" applyBorder="1" applyAlignment="1">
      <alignment wrapText="1"/>
    </xf>
    <xf numFmtId="0" fontId="10" fillId="0" borderId="78" xfId="0" applyNumberFormat="1" applyFont="1" applyFill="1" applyBorder="1" applyAlignment="1" applyProtection="1">
      <alignment horizontal="left" vertical="top" wrapText="1"/>
    </xf>
    <xf numFmtId="0" fontId="10" fillId="24" borderId="78" xfId="0" applyNumberFormat="1" applyFont="1" applyFill="1" applyBorder="1" applyAlignment="1" applyProtection="1">
      <alignment horizontal="left" vertical="top"/>
    </xf>
    <xf numFmtId="0" fontId="10" fillId="0" borderId="61" xfId="0" applyNumberFormat="1" applyFont="1" applyFill="1" applyBorder="1" applyAlignment="1" applyProtection="1">
      <alignment horizontal="left" vertical="top"/>
    </xf>
    <xf numFmtId="0" fontId="11" fillId="24" borderId="22" xfId="0" applyNumberFormat="1" applyFont="1" applyFill="1" applyBorder="1" applyAlignment="1" applyProtection="1">
      <alignment horizontal="center" vertical="center"/>
    </xf>
    <xf numFmtId="0" fontId="11" fillId="24" borderId="12" xfId="0" applyNumberFormat="1" applyFont="1" applyFill="1" applyBorder="1" applyAlignment="1" applyProtection="1">
      <alignment horizontal="center" vertical="center"/>
    </xf>
    <xf numFmtId="0" fontId="11" fillId="24" borderId="66" xfId="0" applyNumberFormat="1" applyFont="1" applyFill="1" applyBorder="1" applyAlignment="1" applyProtection="1">
      <alignment horizontal="center" vertical="center"/>
    </xf>
    <xf numFmtId="0" fontId="10" fillId="24" borderId="49" xfId="0" applyNumberFormat="1" applyFont="1" applyFill="1" applyBorder="1" applyAlignment="1" applyProtection="1">
      <alignment horizontal="center" vertical="center"/>
    </xf>
    <xf numFmtId="0" fontId="10" fillId="24" borderId="53" xfId="0" applyNumberFormat="1" applyFont="1" applyFill="1" applyBorder="1" applyAlignment="1" applyProtection="1">
      <alignment horizontal="center" vertical="center"/>
    </xf>
    <xf numFmtId="0" fontId="10" fillId="24" borderId="70" xfId="0" applyNumberFormat="1" applyFont="1" applyFill="1" applyBorder="1" applyAlignment="1" applyProtection="1">
      <alignment horizontal="center" vertical="center"/>
    </xf>
    <xf numFmtId="0" fontId="11" fillId="25" borderId="75" xfId="0" applyNumberFormat="1" applyFont="1" applyFill="1" applyBorder="1" applyAlignment="1" applyProtection="1">
      <alignment horizontal="center" vertical="center"/>
    </xf>
    <xf numFmtId="0" fontId="10" fillId="0" borderId="82" xfId="0" applyNumberFormat="1" applyFont="1" applyFill="1" applyBorder="1" applyAlignment="1" applyProtection="1">
      <alignment horizontal="center" vertical="center"/>
    </xf>
    <xf numFmtId="0" fontId="11" fillId="25" borderId="57" xfId="0" applyNumberFormat="1" applyFont="1" applyFill="1" applyBorder="1" applyAlignment="1" applyProtection="1">
      <alignment horizontal="center" vertical="center"/>
    </xf>
    <xf numFmtId="0" fontId="11" fillId="26" borderId="67" xfId="0" applyNumberFormat="1" applyFont="1" applyFill="1" applyBorder="1" applyAlignment="1" applyProtection="1">
      <alignment horizontal="center" vertical="center"/>
    </xf>
    <xf numFmtId="0" fontId="10" fillId="24" borderId="65" xfId="0" applyNumberFormat="1" applyFont="1" applyFill="1" applyBorder="1" applyAlignment="1" applyProtection="1">
      <alignment horizontal="center" vertical="center"/>
    </xf>
    <xf numFmtId="0" fontId="10" fillId="24" borderId="17" xfId="0" applyNumberFormat="1" applyFont="1" applyFill="1" applyBorder="1" applyAlignment="1" applyProtection="1">
      <alignment vertical="top"/>
    </xf>
    <xf numFmtId="0" fontId="10" fillId="24" borderId="13" xfId="0" applyNumberFormat="1" applyFont="1" applyFill="1" applyBorder="1" applyAlignment="1" applyProtection="1">
      <alignment vertical="top" wrapText="1"/>
    </xf>
    <xf numFmtId="0" fontId="10" fillId="24" borderId="13" xfId="0" applyNumberFormat="1" applyFont="1" applyFill="1" applyBorder="1" applyAlignment="1" applyProtection="1">
      <alignment vertical="top"/>
    </xf>
    <xf numFmtId="0" fontId="10" fillId="24" borderId="42" xfId="0" applyNumberFormat="1" applyFont="1" applyFill="1" applyBorder="1" applyAlignment="1" applyProtection="1">
      <alignment vertical="top"/>
    </xf>
    <xf numFmtId="0" fontId="10" fillId="24" borderId="15" xfId="0" applyNumberFormat="1" applyFont="1" applyFill="1" applyBorder="1" applyAlignment="1" applyProtection="1">
      <alignment vertical="top" wrapText="1"/>
    </xf>
    <xf numFmtId="0" fontId="10" fillId="24" borderId="15" xfId="0" applyNumberFormat="1" applyFont="1" applyFill="1" applyBorder="1" applyAlignment="1" applyProtection="1">
      <alignment vertical="top"/>
    </xf>
    <xf numFmtId="0" fontId="11" fillId="25" borderId="35" xfId="0" applyNumberFormat="1" applyFont="1" applyFill="1" applyBorder="1" applyAlignment="1" applyProtection="1">
      <alignment horizontal="center" vertical="center"/>
    </xf>
    <xf numFmtId="0" fontId="10" fillId="24" borderId="22" xfId="0" applyNumberFormat="1" applyFont="1" applyFill="1" applyBorder="1" applyAlignment="1" applyProtection="1">
      <alignment horizontal="left" vertical="top"/>
    </xf>
    <xf numFmtId="0" fontId="10" fillId="24" borderId="16" xfId="0" applyNumberFormat="1" applyFont="1" applyFill="1" applyBorder="1" applyAlignment="1" applyProtection="1">
      <alignment vertical="top"/>
    </xf>
    <xf numFmtId="0" fontId="10" fillId="24" borderId="11" xfId="0" applyNumberFormat="1" applyFont="1" applyFill="1" applyBorder="1" applyAlignment="1" applyProtection="1">
      <alignment vertical="top" wrapText="1"/>
    </xf>
    <xf numFmtId="0" fontId="10" fillId="24" borderId="11" xfId="0" applyNumberFormat="1" applyFont="1" applyFill="1" applyBorder="1" applyAlignment="1" applyProtection="1">
      <alignment vertical="top"/>
    </xf>
    <xf numFmtId="0" fontId="10" fillId="24" borderId="21" xfId="0" applyNumberFormat="1" applyFont="1" applyFill="1" applyBorder="1" applyAlignment="1" applyProtection="1">
      <alignment horizontal="left" vertical="top"/>
    </xf>
    <xf numFmtId="0" fontId="10" fillId="24" borderId="18" xfId="0" applyNumberFormat="1" applyFont="1" applyFill="1" applyBorder="1" applyAlignment="1" applyProtection="1">
      <alignment horizontal="center" vertical="center"/>
    </xf>
    <xf numFmtId="0" fontId="10" fillId="24" borderId="41" xfId="0" applyNumberFormat="1" applyFont="1" applyFill="1" applyBorder="1" applyAlignment="1" applyProtection="1">
      <alignment horizontal="center" vertical="center"/>
    </xf>
    <xf numFmtId="0" fontId="10" fillId="24" borderId="81" xfId="0" applyNumberFormat="1" applyFont="1" applyFill="1" applyBorder="1" applyAlignment="1" applyProtection="1">
      <alignment horizontal="center" vertical="center"/>
    </xf>
    <xf numFmtId="0" fontId="10" fillId="24" borderId="29" xfId="0" applyNumberFormat="1" applyFont="1" applyFill="1" applyBorder="1" applyAlignment="1" applyProtection="1">
      <alignment horizontal="center" vertical="center"/>
    </xf>
    <xf numFmtId="0" fontId="10" fillId="24" borderId="30" xfId="0" applyNumberFormat="1" applyFont="1" applyFill="1" applyBorder="1" applyAlignment="1" applyProtection="1">
      <alignment horizontal="center" vertical="center"/>
    </xf>
    <xf numFmtId="0" fontId="3" fillId="0" borderId="0" xfId="36" applyNumberFormat="1" applyFont="1" applyFill="1" applyBorder="1" applyAlignment="1" applyProtection="1">
      <alignment vertical="top"/>
    </xf>
    <xf numFmtId="0" fontId="3" fillId="24" borderId="0" xfId="36" applyNumberFormat="1" applyFont="1" applyFill="1" applyBorder="1" applyAlignment="1" applyProtection="1">
      <alignment vertical="top"/>
    </xf>
    <xf numFmtId="0" fontId="10" fillId="0" borderId="27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24" borderId="67" xfId="0" applyNumberFormat="1" applyFont="1" applyFill="1" applyBorder="1" applyAlignment="1" applyProtection="1">
      <alignment horizontal="center" vertical="center"/>
    </xf>
    <xf numFmtId="0" fontId="10" fillId="0" borderId="61" xfId="0" applyNumberFormat="1" applyFont="1" applyFill="1" applyBorder="1" applyAlignment="1" applyProtection="1">
      <alignment horizontal="center" vertical="top"/>
    </xf>
    <xf numFmtId="0" fontId="41" fillId="0" borderId="0" xfId="0" applyNumberFormat="1" applyFont="1" applyFill="1" applyBorder="1" applyAlignment="1" applyProtection="1">
      <alignment horizontal="center" vertical="top"/>
    </xf>
    <xf numFmtId="0" fontId="10" fillId="0" borderId="82" xfId="0" applyNumberFormat="1" applyFont="1" applyFill="1" applyBorder="1" applyAlignment="1" applyProtection="1">
      <alignment horizontal="center" vertical="top"/>
    </xf>
    <xf numFmtId="0" fontId="4" fillId="24" borderId="53" xfId="43" applyFont="1" applyFill="1" applyBorder="1" applyAlignment="1">
      <alignment horizontal="center" vertical="center" wrapText="1"/>
    </xf>
    <xf numFmtId="0" fontId="11" fillId="24" borderId="80" xfId="0" applyNumberFormat="1" applyFont="1" applyFill="1" applyBorder="1" applyAlignment="1" applyProtection="1">
      <alignment horizontal="center" vertical="center"/>
    </xf>
    <xf numFmtId="0" fontId="11" fillId="24" borderId="60" xfId="0" applyNumberFormat="1" applyFont="1" applyFill="1" applyBorder="1" applyAlignment="1" applyProtection="1">
      <alignment horizontal="center" vertical="center"/>
    </xf>
    <xf numFmtId="0" fontId="11" fillId="24" borderId="78" xfId="0" applyNumberFormat="1" applyFont="1" applyFill="1" applyBorder="1" applyAlignment="1" applyProtection="1">
      <alignment horizontal="center" vertical="center"/>
    </xf>
    <xf numFmtId="0" fontId="11" fillId="24" borderId="81" xfId="0" applyNumberFormat="1" applyFont="1" applyFill="1" applyBorder="1" applyAlignment="1" applyProtection="1">
      <alignment horizontal="center" vertical="center"/>
    </xf>
    <xf numFmtId="0" fontId="10" fillId="24" borderId="55" xfId="0" applyNumberFormat="1" applyFont="1" applyFill="1" applyBorder="1" applyAlignment="1" applyProtection="1">
      <alignment horizontal="center" vertical="center"/>
    </xf>
    <xf numFmtId="0" fontId="10" fillId="24" borderId="78" xfId="0" applyNumberFormat="1" applyFont="1" applyFill="1" applyBorder="1" applyAlignment="1" applyProtection="1">
      <alignment horizontal="center" vertical="top" wrapText="1"/>
    </xf>
    <xf numFmtId="0" fontId="10" fillId="24" borderId="61" xfId="0" applyNumberFormat="1" applyFont="1" applyFill="1" applyBorder="1" applyAlignment="1" applyProtection="1">
      <alignment horizontal="center" vertical="top"/>
    </xf>
    <xf numFmtId="0" fontId="10" fillId="24" borderId="78" xfId="0" applyNumberFormat="1" applyFont="1" applyFill="1" applyBorder="1" applyAlignment="1" applyProtection="1">
      <alignment horizontal="center" vertical="top"/>
    </xf>
    <xf numFmtId="0" fontId="11" fillId="25" borderId="55" xfId="0" applyNumberFormat="1" applyFont="1" applyFill="1" applyBorder="1" applyAlignment="1" applyProtection="1">
      <alignment horizontal="center" vertical="center" wrapText="1"/>
    </xf>
    <xf numFmtId="0" fontId="11" fillId="24" borderId="69" xfId="0" applyNumberFormat="1" applyFont="1" applyFill="1" applyBorder="1" applyAlignment="1" applyProtection="1">
      <alignment horizontal="center" vertical="center"/>
    </xf>
    <xf numFmtId="0" fontId="11" fillId="24" borderId="61" xfId="0" applyNumberFormat="1" applyFont="1" applyFill="1" applyBorder="1" applyAlignment="1" applyProtection="1">
      <alignment horizontal="center" vertical="center"/>
    </xf>
    <xf numFmtId="0" fontId="11" fillId="26" borderId="78" xfId="0" applyNumberFormat="1" applyFont="1" applyFill="1" applyBorder="1" applyAlignment="1" applyProtection="1">
      <alignment horizontal="center" vertical="center"/>
    </xf>
    <xf numFmtId="0" fontId="11" fillId="26" borderId="69" xfId="0" applyNumberFormat="1" applyFont="1" applyFill="1" applyBorder="1" applyAlignment="1" applyProtection="1">
      <alignment horizontal="center" vertical="center"/>
    </xf>
    <xf numFmtId="0" fontId="10" fillId="26" borderId="81" xfId="0" applyNumberFormat="1" applyFont="1" applyFill="1" applyBorder="1" applyAlignment="1" applyProtection="1">
      <alignment horizontal="center" vertical="center"/>
    </xf>
    <xf numFmtId="0" fontId="10" fillId="24" borderId="80" xfId="0" applyNumberFormat="1" applyFont="1" applyFill="1" applyBorder="1" applyAlignment="1" applyProtection="1">
      <alignment horizontal="center" vertical="top"/>
    </xf>
    <xf numFmtId="0" fontId="10" fillId="24" borderId="78" xfId="0" applyNumberFormat="1" applyFont="1" applyFill="1" applyBorder="1" applyAlignment="1" applyProtection="1">
      <alignment horizontal="center" vertical="center" wrapText="1"/>
    </xf>
    <xf numFmtId="0" fontId="10" fillId="24" borderId="65" xfId="0" applyNumberFormat="1" applyFont="1" applyFill="1" applyBorder="1" applyAlignment="1" applyProtection="1">
      <alignment horizontal="center" vertical="top"/>
    </xf>
    <xf numFmtId="0" fontId="37" fillId="0" borderId="0" xfId="44" applyNumberFormat="1" applyFont="1" applyFill="1" applyBorder="1" applyAlignment="1" applyProtection="1">
      <alignment vertical="top" wrapText="1"/>
    </xf>
    <xf numFmtId="0" fontId="10" fillId="0" borderId="60" xfId="0" applyNumberFormat="1" applyFont="1" applyFill="1" applyBorder="1" applyAlignment="1" applyProtection="1">
      <alignment vertical="center" wrapText="1"/>
    </xf>
    <xf numFmtId="0" fontId="10" fillId="0" borderId="37" xfId="0" applyNumberFormat="1" applyFont="1" applyFill="1" applyBorder="1" applyAlignment="1" applyProtection="1">
      <alignment vertical="center" wrapText="1"/>
    </xf>
    <xf numFmtId="0" fontId="10" fillId="0" borderId="77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78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53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0" fillId="0" borderId="70" xfId="0" applyNumberFormat="1" applyFont="1" applyFill="1" applyBorder="1" applyAlignment="1" applyProtection="1">
      <alignment vertical="center" wrapText="1"/>
    </xf>
    <xf numFmtId="0" fontId="10" fillId="0" borderId="27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0" fillId="0" borderId="69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0" fontId="10" fillId="0" borderId="66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1" fillId="0" borderId="6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52" xfId="0" applyNumberFormat="1" applyFont="1" applyFill="1" applyBorder="1" applyAlignment="1" applyProtection="1">
      <alignment horizontal="center" vertical="center"/>
    </xf>
    <xf numFmtId="0" fontId="10" fillId="0" borderId="80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83" xfId="0" applyNumberFormat="1" applyFont="1" applyFill="1" applyBorder="1" applyAlignment="1" applyProtection="1">
      <alignment horizontal="center" vertical="center" wrapText="1"/>
    </xf>
    <xf numFmtId="0" fontId="10" fillId="0" borderId="61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83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10" fillId="0" borderId="74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vertical="center" wrapText="1"/>
    </xf>
    <xf numFmtId="0" fontId="10" fillId="0" borderId="36" xfId="0" applyNumberFormat="1" applyFont="1" applyFill="1" applyBorder="1" applyAlignment="1" applyProtection="1">
      <alignment vertical="center" wrapText="1"/>
    </xf>
    <xf numFmtId="0" fontId="10" fillId="0" borderId="53" xfId="0" applyNumberFormat="1" applyFont="1" applyFill="1" applyBorder="1" applyAlignment="1" applyProtection="1">
      <alignment horizontal="center" vertical="center"/>
    </xf>
    <xf numFmtId="0" fontId="10" fillId="0" borderId="44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57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59" xfId="0" applyNumberFormat="1" applyFont="1" applyFill="1" applyBorder="1" applyAlignment="1" applyProtection="1">
      <alignment horizontal="center" vertical="center"/>
    </xf>
    <xf numFmtId="0" fontId="10" fillId="0" borderId="75" xfId="0" applyNumberFormat="1" applyFont="1" applyFill="1" applyBorder="1" applyAlignment="1" applyProtection="1">
      <alignment horizontal="center" vertical="center"/>
    </xf>
    <xf numFmtId="0" fontId="10" fillId="0" borderId="56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87" xfId="0" applyNumberFormat="1" applyFont="1" applyFill="1" applyBorder="1" applyAlignment="1" applyProtection="1">
      <alignment vertical="center" wrapText="1"/>
    </xf>
    <xf numFmtId="0" fontId="10" fillId="0" borderId="12" xfId="0" applyNumberFormat="1" applyFont="1" applyFill="1" applyBorder="1" applyAlignment="1" applyProtection="1">
      <alignment vertical="center" wrapText="1"/>
    </xf>
    <xf numFmtId="0" fontId="10" fillId="0" borderId="62" xfId="0" applyNumberFormat="1" applyFont="1" applyFill="1" applyBorder="1" applyAlignment="1" applyProtection="1">
      <alignment horizontal="center" vertical="center"/>
    </xf>
    <xf numFmtId="0" fontId="11" fillId="25" borderId="56" xfId="0" applyNumberFormat="1" applyFont="1" applyFill="1" applyBorder="1" applyAlignment="1" applyProtection="1">
      <alignment horizontal="left" vertical="top" wrapText="1"/>
    </xf>
    <xf numFmtId="0" fontId="11" fillId="25" borderId="58" xfId="0" applyNumberFormat="1" applyFont="1" applyFill="1" applyBorder="1" applyAlignment="1" applyProtection="1">
      <alignment horizontal="center" vertical="center" wrapText="1"/>
    </xf>
    <xf numFmtId="0" fontId="11" fillId="25" borderId="75" xfId="0" applyNumberFormat="1" applyFont="1" applyFill="1" applyBorder="1" applyAlignment="1" applyProtection="1">
      <alignment horizontal="center" vertical="top"/>
    </xf>
    <xf numFmtId="0" fontId="11" fillId="25" borderId="55" xfId="0" applyNumberFormat="1" applyFont="1" applyFill="1" applyBorder="1" applyAlignment="1" applyProtection="1">
      <alignment horizontal="left" vertical="top"/>
    </xf>
    <xf numFmtId="0" fontId="11" fillId="25" borderId="58" xfId="0" applyNumberFormat="1" applyFont="1" applyFill="1" applyBorder="1" applyAlignment="1" applyProtection="1">
      <alignment horizontal="center" vertical="center"/>
    </xf>
    <xf numFmtId="0" fontId="11" fillId="25" borderId="50" xfId="0" applyNumberFormat="1" applyFont="1" applyFill="1" applyBorder="1" applyAlignment="1" applyProtection="1">
      <alignment horizontal="center" vertical="center"/>
    </xf>
    <xf numFmtId="0" fontId="11" fillId="25" borderId="40" xfId="0" applyNumberFormat="1" applyFont="1" applyFill="1" applyBorder="1" applyAlignment="1" applyProtection="1">
      <alignment horizontal="center" vertical="center"/>
    </xf>
    <xf numFmtId="0" fontId="11" fillId="25" borderId="55" xfId="0" applyNumberFormat="1" applyFont="1" applyFill="1" applyBorder="1" applyAlignment="1" applyProtection="1">
      <alignment vertical="top" wrapText="1"/>
    </xf>
    <xf numFmtId="0" fontId="11" fillId="25" borderId="59" xfId="0" applyNumberFormat="1" applyFont="1" applyFill="1" applyBorder="1" applyAlignment="1" applyProtection="1">
      <alignment horizontal="center" vertical="center" wrapText="1"/>
    </xf>
    <xf numFmtId="0" fontId="11" fillId="25" borderId="44" xfId="0" applyNumberFormat="1" applyFont="1" applyFill="1" applyBorder="1" applyAlignment="1" applyProtection="1">
      <alignment horizontal="center" vertical="center" wrapText="1"/>
    </xf>
    <xf numFmtId="0" fontId="11" fillId="25" borderId="67" xfId="0" applyNumberFormat="1" applyFont="1" applyFill="1" applyBorder="1" applyAlignment="1" applyProtection="1">
      <alignment horizontal="center" vertical="center"/>
    </xf>
    <xf numFmtId="0" fontId="11" fillId="25" borderId="76" xfId="0" applyNumberFormat="1" applyFont="1" applyFill="1" applyBorder="1" applyAlignment="1" applyProtection="1">
      <alignment horizontal="center" vertical="center"/>
    </xf>
    <xf numFmtId="0" fontId="10" fillId="25" borderId="42" xfId="0" applyNumberFormat="1" applyFont="1" applyFill="1" applyBorder="1" applyAlignment="1" applyProtection="1">
      <alignment horizontal="center" vertical="center"/>
    </xf>
    <xf numFmtId="0" fontId="10" fillId="25" borderId="17" xfId="0" applyNumberFormat="1" applyFont="1" applyFill="1" applyBorder="1" applyAlignment="1" applyProtection="1">
      <alignment horizontal="center" vertical="center"/>
    </xf>
    <xf numFmtId="0" fontId="10" fillId="25" borderId="84" xfId="0" applyNumberFormat="1" applyFont="1" applyFill="1" applyBorder="1" applyAlignment="1" applyProtection="1">
      <alignment horizontal="center" vertical="center"/>
    </xf>
    <xf numFmtId="0" fontId="10" fillId="25" borderId="37" xfId="0" applyNumberFormat="1" applyFont="1" applyFill="1" applyBorder="1" applyAlignment="1" applyProtection="1">
      <alignment horizontal="center" vertical="center"/>
    </xf>
    <xf numFmtId="0" fontId="10" fillId="25" borderId="31" xfId="0" applyNumberFormat="1" applyFont="1" applyFill="1" applyBorder="1" applyAlignment="1" applyProtection="1">
      <alignment horizontal="center" vertical="center"/>
    </xf>
    <xf numFmtId="0" fontId="10" fillId="25" borderId="46" xfId="0" applyNumberFormat="1" applyFont="1" applyFill="1" applyBorder="1" applyAlignment="1" applyProtection="1">
      <alignment horizontal="center" vertical="center"/>
    </xf>
    <xf numFmtId="0" fontId="10" fillId="25" borderId="15" xfId="0" applyNumberFormat="1" applyFont="1" applyFill="1" applyBorder="1" applyAlignment="1" applyProtection="1">
      <alignment horizontal="center" vertical="center"/>
    </xf>
    <xf numFmtId="0" fontId="10" fillId="25" borderId="13" xfId="0" applyNumberFormat="1" applyFont="1" applyFill="1" applyBorder="1" applyAlignment="1" applyProtection="1">
      <alignment horizontal="center" vertical="center"/>
    </xf>
    <xf numFmtId="0" fontId="10" fillId="25" borderId="82" xfId="0" applyNumberFormat="1" applyFont="1" applyFill="1" applyBorder="1" applyAlignment="1" applyProtection="1">
      <alignment horizontal="center" vertical="center"/>
    </xf>
    <xf numFmtId="0" fontId="10" fillId="25" borderId="62" xfId="0" applyNumberFormat="1" applyFont="1" applyFill="1" applyBorder="1" applyAlignment="1" applyProtection="1">
      <alignment horizontal="center" vertical="center"/>
    </xf>
    <xf numFmtId="0" fontId="10" fillId="25" borderId="24" xfId="0" applyNumberFormat="1" applyFont="1" applyFill="1" applyBorder="1" applyAlignment="1" applyProtection="1">
      <alignment horizontal="center" vertical="center"/>
    </xf>
    <xf numFmtId="0" fontId="10" fillId="25" borderId="90" xfId="0" applyNumberFormat="1" applyFont="1" applyFill="1" applyBorder="1" applyAlignment="1" applyProtection="1">
      <alignment horizontal="center" vertical="center"/>
    </xf>
    <xf numFmtId="0" fontId="10" fillId="25" borderId="66" xfId="0" applyNumberFormat="1" applyFont="1" applyFill="1" applyBorder="1" applyAlignment="1" applyProtection="1">
      <alignment horizontal="center" vertical="center"/>
    </xf>
    <xf numFmtId="0" fontId="10" fillId="25" borderId="12" xfId="0" applyNumberFormat="1" applyFont="1" applyFill="1" applyBorder="1" applyAlignment="1" applyProtection="1">
      <alignment horizontal="center" vertical="center"/>
    </xf>
    <xf numFmtId="0" fontId="10" fillId="25" borderId="20" xfId="0" applyNumberFormat="1" applyFont="1" applyFill="1" applyBorder="1" applyAlignment="1" applyProtection="1">
      <alignment horizontal="center" vertical="center"/>
    </xf>
    <xf numFmtId="0" fontId="10" fillId="25" borderId="22" xfId="0" applyNumberFormat="1" applyFont="1" applyFill="1" applyBorder="1" applyAlignment="1" applyProtection="1">
      <alignment horizontal="center" vertical="center"/>
    </xf>
    <xf numFmtId="0" fontId="10" fillId="25" borderId="74" xfId="0" applyNumberFormat="1" applyFont="1" applyFill="1" applyBorder="1" applyAlignment="1" applyProtection="1">
      <alignment horizontal="center" vertical="center"/>
    </xf>
    <xf numFmtId="0" fontId="10" fillId="25" borderId="26" xfId="0" applyNumberFormat="1" applyFont="1" applyFill="1" applyBorder="1" applyAlignment="1" applyProtection="1">
      <alignment horizontal="center" vertical="center"/>
    </xf>
    <xf numFmtId="0" fontId="10" fillId="25" borderId="32" xfId="0" applyNumberFormat="1" applyFont="1" applyFill="1" applyBorder="1" applyAlignment="1" applyProtection="1">
      <alignment horizontal="center" vertical="center"/>
    </xf>
    <xf numFmtId="0" fontId="10" fillId="25" borderId="27" xfId="0" applyNumberFormat="1" applyFont="1" applyFill="1" applyBorder="1" applyAlignment="1" applyProtection="1">
      <alignment horizontal="center" vertical="center"/>
    </xf>
    <xf numFmtId="0" fontId="10" fillId="25" borderId="28" xfId="0" applyNumberFormat="1" applyFont="1" applyFill="1" applyBorder="1" applyAlignment="1" applyProtection="1">
      <alignment horizontal="center" vertical="center"/>
    </xf>
    <xf numFmtId="0" fontId="10" fillId="25" borderId="19" xfId="0" applyNumberFormat="1" applyFont="1" applyFill="1" applyBorder="1" applyAlignment="1" applyProtection="1">
      <alignment horizontal="center" vertical="center"/>
    </xf>
    <xf numFmtId="0" fontId="10" fillId="25" borderId="49" xfId="0" applyNumberFormat="1" applyFont="1" applyFill="1" applyBorder="1" applyAlignment="1" applyProtection="1">
      <alignment horizontal="center" vertical="center"/>
    </xf>
    <xf numFmtId="0" fontId="10" fillId="25" borderId="73" xfId="0" applyNumberFormat="1" applyFont="1" applyFill="1" applyBorder="1" applyAlignment="1" applyProtection="1">
      <alignment horizontal="center" vertical="center"/>
    </xf>
    <xf numFmtId="0" fontId="10" fillId="25" borderId="21" xfId="0" applyNumberFormat="1" applyFont="1" applyFill="1" applyBorder="1" applyAlignment="1" applyProtection="1">
      <alignment horizontal="center" vertical="center"/>
    </xf>
    <xf numFmtId="0" fontId="10" fillId="25" borderId="65" xfId="0" applyNumberFormat="1" applyFont="1" applyFill="1" applyBorder="1" applyAlignment="1" applyProtection="1">
      <alignment horizontal="center" vertical="center"/>
    </xf>
    <xf numFmtId="0" fontId="10" fillId="25" borderId="25" xfId="0" applyNumberFormat="1" applyFont="1" applyFill="1" applyBorder="1" applyAlignment="1" applyProtection="1">
      <alignment horizontal="center" vertical="center"/>
    </xf>
    <xf numFmtId="0" fontId="10" fillId="25" borderId="11" xfId="0" applyNumberFormat="1" applyFont="1" applyFill="1" applyBorder="1" applyAlignment="1" applyProtection="1">
      <alignment horizontal="center" vertical="center"/>
    </xf>
    <xf numFmtId="0" fontId="10" fillId="25" borderId="83" xfId="0" applyNumberFormat="1" applyFont="1" applyFill="1" applyBorder="1" applyAlignment="1" applyProtection="1">
      <alignment horizontal="center" vertical="center"/>
    </xf>
    <xf numFmtId="0" fontId="10" fillId="25" borderId="57" xfId="0" applyNumberFormat="1" applyFont="1" applyFill="1" applyBorder="1" applyAlignment="1" applyProtection="1">
      <alignment horizontal="center" vertical="center"/>
    </xf>
    <xf numFmtId="0" fontId="10" fillId="25" borderId="35" xfId="0" applyNumberFormat="1" applyFont="1" applyFill="1" applyBorder="1" applyAlignment="1" applyProtection="1">
      <alignment horizontal="center" vertical="center"/>
    </xf>
    <xf numFmtId="0" fontId="10" fillId="25" borderId="75" xfId="0" applyNumberFormat="1" applyFont="1" applyFill="1" applyBorder="1" applyAlignment="1" applyProtection="1">
      <alignment horizontal="center" vertical="center"/>
    </xf>
    <xf numFmtId="0" fontId="10" fillId="25" borderId="42" xfId="0" applyNumberFormat="1" applyFont="1" applyFill="1" applyBorder="1" applyAlignment="1" applyProtection="1">
      <alignment vertical="top"/>
    </xf>
    <xf numFmtId="0" fontId="10" fillId="25" borderId="17" xfId="0" applyNumberFormat="1" applyFont="1" applyFill="1" applyBorder="1" applyAlignment="1" applyProtection="1">
      <alignment vertical="top"/>
    </xf>
    <xf numFmtId="0" fontId="10" fillId="25" borderId="17" xfId="0" applyNumberFormat="1" applyFont="1" applyFill="1" applyBorder="1" applyAlignment="1" applyProtection="1">
      <alignment horizontal="center" vertical="top"/>
    </xf>
    <xf numFmtId="0" fontId="10" fillId="25" borderId="84" xfId="0" applyNumberFormat="1" applyFont="1" applyFill="1" applyBorder="1" applyAlignment="1" applyProtection="1">
      <alignment vertical="top"/>
    </xf>
    <xf numFmtId="0" fontId="10" fillId="25" borderId="15" xfId="0" applyNumberFormat="1" applyFont="1" applyFill="1" applyBorder="1" applyAlignment="1" applyProtection="1">
      <alignment vertical="top" wrapText="1"/>
    </xf>
    <xf numFmtId="0" fontId="10" fillId="25" borderId="13" xfId="0" applyNumberFormat="1" applyFont="1" applyFill="1" applyBorder="1" applyAlignment="1" applyProtection="1">
      <alignment vertical="top" wrapText="1"/>
    </xf>
    <xf numFmtId="0" fontId="10" fillId="25" borderId="13" xfId="0" applyNumberFormat="1" applyFont="1" applyFill="1" applyBorder="1" applyAlignment="1" applyProtection="1">
      <alignment horizontal="center" vertical="top" wrapText="1"/>
    </xf>
    <xf numFmtId="0" fontId="10" fillId="25" borderId="82" xfId="0" applyNumberFormat="1" applyFont="1" applyFill="1" applyBorder="1" applyAlignment="1" applyProtection="1">
      <alignment vertical="top" wrapText="1"/>
    </xf>
    <xf numFmtId="0" fontId="10" fillId="25" borderId="53" xfId="0" applyNumberFormat="1" applyFont="1" applyFill="1" applyBorder="1" applyAlignment="1" applyProtection="1">
      <alignment vertical="top"/>
    </xf>
    <xf numFmtId="0" fontId="10" fillId="25" borderId="13" xfId="0" applyNumberFormat="1" applyFont="1" applyFill="1" applyBorder="1" applyAlignment="1" applyProtection="1">
      <alignment vertical="top"/>
    </xf>
    <xf numFmtId="0" fontId="10" fillId="25" borderId="13" xfId="0" applyNumberFormat="1" applyFont="1" applyFill="1" applyBorder="1" applyAlignment="1" applyProtection="1">
      <alignment horizontal="center" vertical="top"/>
    </xf>
    <xf numFmtId="0" fontId="10" fillId="25" borderId="82" xfId="0" applyNumberFormat="1" applyFont="1" applyFill="1" applyBorder="1" applyAlignment="1" applyProtection="1">
      <alignment vertical="top"/>
    </xf>
    <xf numFmtId="0" fontId="10" fillId="25" borderId="15" xfId="0" applyNumberFormat="1" applyFont="1" applyFill="1" applyBorder="1" applyAlignment="1" applyProtection="1">
      <alignment vertical="top"/>
    </xf>
    <xf numFmtId="0" fontId="10" fillId="25" borderId="74" xfId="0" applyNumberFormat="1" applyFont="1" applyFill="1" applyBorder="1" applyAlignment="1" applyProtection="1">
      <alignment horizontal="left" vertical="top"/>
    </xf>
    <xf numFmtId="0" fontId="10" fillId="25" borderId="22" xfId="0" applyNumberFormat="1" applyFont="1" applyFill="1" applyBorder="1" applyAlignment="1" applyProtection="1">
      <alignment horizontal="left" vertical="top"/>
    </xf>
    <xf numFmtId="0" fontId="10" fillId="25" borderId="22" xfId="0" applyNumberFormat="1" applyFont="1" applyFill="1" applyBorder="1" applyAlignment="1" applyProtection="1">
      <alignment horizontal="center" vertical="top"/>
    </xf>
    <xf numFmtId="0" fontId="10" fillId="25" borderId="83" xfId="0" applyNumberFormat="1" applyFont="1" applyFill="1" applyBorder="1" applyAlignment="1" applyProtection="1">
      <alignment horizontal="left" vertical="top"/>
    </xf>
    <xf numFmtId="0" fontId="11" fillId="25" borderId="42" xfId="0" applyNumberFormat="1" applyFont="1" applyFill="1" applyBorder="1" applyAlignment="1" applyProtection="1">
      <alignment horizontal="center" vertical="center"/>
    </xf>
    <xf numFmtId="0" fontId="11" fillId="25" borderId="17" xfId="0" applyNumberFormat="1" applyFont="1" applyFill="1" applyBorder="1" applyAlignment="1" applyProtection="1">
      <alignment horizontal="center" vertical="center"/>
    </xf>
    <xf numFmtId="0" fontId="11" fillId="25" borderId="84" xfId="0" applyNumberFormat="1" applyFont="1" applyFill="1" applyBorder="1" applyAlignment="1" applyProtection="1">
      <alignment horizontal="center" vertical="center"/>
    </xf>
    <xf numFmtId="0" fontId="11" fillId="25" borderId="37" xfId="0" applyNumberFormat="1" applyFont="1" applyFill="1" applyBorder="1" applyAlignment="1" applyProtection="1">
      <alignment horizontal="center" vertical="center"/>
    </xf>
    <xf numFmtId="0" fontId="11" fillId="25" borderId="31" xfId="0" applyNumberFormat="1" applyFont="1" applyFill="1" applyBorder="1" applyAlignment="1" applyProtection="1">
      <alignment horizontal="center" vertical="center"/>
    </xf>
    <xf numFmtId="0" fontId="11" fillId="25" borderId="46" xfId="0" applyNumberFormat="1" applyFont="1" applyFill="1" applyBorder="1" applyAlignment="1" applyProtection="1">
      <alignment horizontal="center" vertical="center"/>
    </xf>
    <xf numFmtId="0" fontId="11" fillId="25" borderId="15" xfId="0" applyNumberFormat="1" applyFont="1" applyFill="1" applyBorder="1" applyAlignment="1" applyProtection="1">
      <alignment horizontal="center" vertical="center"/>
    </xf>
    <xf numFmtId="0" fontId="11" fillId="25" borderId="13" xfId="0" applyNumberFormat="1" applyFont="1" applyFill="1" applyBorder="1" applyAlignment="1" applyProtection="1">
      <alignment horizontal="center" vertical="center"/>
    </xf>
    <xf numFmtId="0" fontId="11" fillId="25" borderId="82" xfId="0" applyNumberFormat="1" applyFont="1" applyFill="1" applyBorder="1" applyAlignment="1" applyProtection="1">
      <alignment horizontal="center" vertical="center"/>
    </xf>
    <xf numFmtId="0" fontId="11" fillId="25" borderId="62" xfId="0" applyNumberFormat="1" applyFont="1" applyFill="1" applyBorder="1" applyAlignment="1" applyProtection="1">
      <alignment horizontal="center" vertical="center"/>
    </xf>
    <xf numFmtId="0" fontId="11" fillId="25" borderId="24" xfId="0" applyNumberFormat="1" applyFont="1" applyFill="1" applyBorder="1" applyAlignment="1" applyProtection="1">
      <alignment horizontal="center" vertical="center"/>
    </xf>
    <xf numFmtId="0" fontId="11" fillId="25" borderId="90" xfId="0" applyNumberFormat="1" applyFont="1" applyFill="1" applyBorder="1" applyAlignment="1" applyProtection="1">
      <alignment horizontal="center" vertical="center"/>
    </xf>
    <xf numFmtId="0" fontId="11" fillId="25" borderId="66" xfId="0" applyNumberFormat="1" applyFont="1" applyFill="1" applyBorder="1" applyAlignment="1" applyProtection="1">
      <alignment horizontal="center" vertical="center"/>
    </xf>
    <xf numFmtId="0" fontId="11" fillId="25" borderId="11" xfId="0" applyNumberFormat="1" applyFont="1" applyFill="1" applyBorder="1" applyAlignment="1" applyProtection="1">
      <alignment horizontal="center" vertical="center"/>
    </xf>
    <xf numFmtId="0" fontId="11" fillId="25" borderId="20" xfId="0" applyNumberFormat="1" applyFont="1" applyFill="1" applyBorder="1" applyAlignment="1" applyProtection="1">
      <alignment horizontal="center" vertical="center"/>
    </xf>
    <xf numFmtId="0" fontId="11" fillId="25" borderId="22" xfId="0" applyNumberFormat="1" applyFont="1" applyFill="1" applyBorder="1" applyAlignment="1" applyProtection="1">
      <alignment horizontal="center" vertical="center"/>
    </xf>
    <xf numFmtId="0" fontId="10" fillId="25" borderId="36" xfId="0" applyNumberFormat="1" applyFont="1" applyFill="1" applyBorder="1" applyAlignment="1" applyProtection="1">
      <alignment horizontal="center" vertical="center"/>
    </xf>
    <xf numFmtId="0" fontId="10" fillId="25" borderId="79" xfId="0" applyNumberFormat="1" applyFont="1" applyFill="1" applyBorder="1" applyAlignment="1" applyProtection="1">
      <alignment horizontal="center" vertical="center"/>
    </xf>
    <xf numFmtId="0" fontId="10" fillId="25" borderId="54" xfId="0" applyNumberFormat="1" applyFont="1" applyFill="1" applyBorder="1" applyAlignment="1" applyProtection="1">
      <alignment horizontal="center" vertical="center"/>
    </xf>
    <xf numFmtId="0" fontId="10" fillId="25" borderId="14" xfId="0" applyNumberFormat="1" applyFont="1" applyFill="1" applyBorder="1" applyAlignment="1" applyProtection="1">
      <alignment horizontal="center" vertical="center"/>
    </xf>
    <xf numFmtId="0" fontId="10" fillId="25" borderId="33" xfId="0" applyNumberFormat="1" applyFont="1" applyFill="1" applyBorder="1" applyAlignment="1" applyProtection="1">
      <alignment horizontal="center" vertical="center"/>
    </xf>
    <xf numFmtId="0" fontId="10" fillId="25" borderId="10" xfId="0" applyNumberFormat="1" applyFont="1" applyFill="1" applyBorder="1" applyAlignment="1" applyProtection="1">
      <alignment horizontal="center" vertical="center"/>
    </xf>
    <xf numFmtId="0" fontId="10" fillId="25" borderId="34" xfId="0" applyNumberFormat="1" applyFont="1" applyFill="1" applyBorder="1" applyAlignment="1" applyProtection="1">
      <alignment horizontal="center" vertical="center"/>
    </xf>
    <xf numFmtId="0" fontId="10" fillId="25" borderId="51" xfId="0" applyNumberFormat="1" applyFont="1" applyFill="1" applyBorder="1" applyAlignment="1" applyProtection="1">
      <alignment horizontal="center" vertical="center"/>
    </xf>
    <xf numFmtId="0" fontId="10" fillId="25" borderId="79" xfId="0" applyNumberFormat="1" applyFont="1" applyFill="1" applyBorder="1" applyAlignment="1" applyProtection="1">
      <alignment horizontal="center" vertical="top"/>
    </xf>
    <xf numFmtId="0" fontId="10" fillId="25" borderId="84" xfId="0" applyNumberFormat="1" applyFont="1" applyFill="1" applyBorder="1" applyAlignment="1" applyProtection="1">
      <alignment horizontal="center" vertical="top"/>
    </xf>
    <xf numFmtId="0" fontId="10" fillId="25" borderId="36" xfId="0" applyNumberFormat="1" applyFont="1" applyFill="1" applyBorder="1" applyAlignment="1" applyProtection="1">
      <alignment horizontal="center" vertical="top" wrapText="1"/>
    </xf>
    <xf numFmtId="0" fontId="10" fillId="25" borderId="82" xfId="0" applyNumberFormat="1" applyFont="1" applyFill="1" applyBorder="1" applyAlignment="1" applyProtection="1">
      <alignment horizontal="center" vertical="top" wrapText="1"/>
    </xf>
    <xf numFmtId="0" fontId="10" fillId="25" borderId="36" xfId="0" applyNumberFormat="1" applyFont="1" applyFill="1" applyBorder="1" applyAlignment="1" applyProtection="1">
      <alignment horizontal="center" vertical="center" wrapText="1"/>
    </xf>
    <xf numFmtId="0" fontId="10" fillId="25" borderId="13" xfId="0" applyNumberFormat="1" applyFont="1" applyFill="1" applyBorder="1" applyAlignment="1" applyProtection="1">
      <alignment horizontal="center" vertical="center" wrapText="1"/>
    </xf>
    <xf numFmtId="0" fontId="10" fillId="25" borderId="82" xfId="0" applyNumberFormat="1" applyFont="1" applyFill="1" applyBorder="1" applyAlignment="1" applyProtection="1">
      <alignment horizontal="center" vertical="center" wrapText="1"/>
    </xf>
    <xf numFmtId="0" fontId="10" fillId="25" borderId="36" xfId="0" applyNumberFormat="1" applyFont="1" applyFill="1" applyBorder="1" applyAlignment="1" applyProtection="1">
      <alignment horizontal="center" vertical="top"/>
    </xf>
    <xf numFmtId="0" fontId="10" fillId="25" borderId="82" xfId="0" applyNumberFormat="1" applyFont="1" applyFill="1" applyBorder="1" applyAlignment="1" applyProtection="1">
      <alignment horizontal="center" vertical="top"/>
    </xf>
    <xf numFmtId="0" fontId="10" fillId="25" borderId="54" xfId="0" applyNumberFormat="1" applyFont="1" applyFill="1" applyBorder="1" applyAlignment="1" applyProtection="1">
      <alignment horizontal="center" vertical="top"/>
    </xf>
    <xf numFmtId="0" fontId="10" fillId="25" borderId="83" xfId="0" applyNumberFormat="1" applyFont="1" applyFill="1" applyBorder="1" applyAlignment="1" applyProtection="1">
      <alignment horizontal="center" vertical="top"/>
    </xf>
    <xf numFmtId="0" fontId="11" fillId="25" borderId="79" xfId="0" applyNumberFormat="1" applyFont="1" applyFill="1" applyBorder="1" applyAlignment="1" applyProtection="1">
      <alignment horizontal="center" vertical="center"/>
    </xf>
    <xf numFmtId="0" fontId="11" fillId="25" borderId="36" xfId="0" applyNumberFormat="1" applyFont="1" applyFill="1" applyBorder="1" applyAlignment="1" applyProtection="1">
      <alignment horizontal="center" vertical="center"/>
    </xf>
    <xf numFmtId="0" fontId="11" fillId="25" borderId="26" xfId="0" applyNumberFormat="1" applyFont="1" applyFill="1" applyBorder="1" applyAlignment="1" applyProtection="1">
      <alignment horizontal="center" vertical="center"/>
    </xf>
    <xf numFmtId="0" fontId="11" fillId="25" borderId="19" xfId="0" applyNumberFormat="1" applyFont="1" applyFill="1" applyBorder="1" applyAlignment="1" applyProtection="1">
      <alignment horizontal="center" vertical="center"/>
    </xf>
    <xf numFmtId="0" fontId="11" fillId="25" borderId="27" xfId="0" applyNumberFormat="1" applyFont="1" applyFill="1" applyBorder="1" applyAlignment="1" applyProtection="1">
      <alignment horizontal="center" vertical="center"/>
    </xf>
    <xf numFmtId="0" fontId="11" fillId="25" borderId="44" xfId="0" applyNumberFormat="1" applyFont="1" applyFill="1" applyBorder="1" applyAlignment="1" applyProtection="1">
      <alignment horizontal="center" vertical="center"/>
    </xf>
    <xf numFmtId="0" fontId="11" fillId="25" borderId="21" xfId="0" applyNumberFormat="1" applyFont="1" applyFill="1" applyBorder="1" applyAlignment="1" applyProtection="1">
      <alignment horizontal="center" vertical="center"/>
    </xf>
    <xf numFmtId="0" fontId="10" fillId="25" borderId="42" xfId="0" applyNumberFormat="1" applyFont="1" applyFill="1" applyBorder="1" applyAlignment="1" applyProtection="1">
      <alignment horizontal="center" vertical="top"/>
    </xf>
    <xf numFmtId="0" fontId="10" fillId="25" borderId="15" xfId="0" applyNumberFormat="1" applyFont="1" applyFill="1" applyBorder="1" applyAlignment="1" applyProtection="1">
      <alignment horizontal="center" vertical="top" wrapText="1"/>
    </xf>
    <xf numFmtId="0" fontId="10" fillId="25" borderId="15" xfId="0" applyNumberFormat="1" applyFont="1" applyFill="1" applyBorder="1" applyAlignment="1" applyProtection="1">
      <alignment horizontal="center" vertical="center" wrapText="1"/>
    </xf>
    <xf numFmtId="0" fontId="10" fillId="25" borderId="15" xfId="0" applyNumberFormat="1" applyFont="1" applyFill="1" applyBorder="1" applyAlignment="1" applyProtection="1">
      <alignment horizontal="center" vertical="top"/>
    </xf>
    <xf numFmtId="0" fontId="10" fillId="25" borderId="33" xfId="0" applyNumberFormat="1" applyFont="1" applyFill="1" applyBorder="1" applyAlignment="1" applyProtection="1">
      <alignment horizontal="center" vertical="top"/>
    </xf>
    <xf numFmtId="0" fontId="10" fillId="25" borderId="53" xfId="0" applyNumberFormat="1" applyFont="1" applyFill="1" applyBorder="1" applyAlignment="1" applyProtection="1">
      <alignment horizontal="center" vertical="top"/>
    </xf>
    <xf numFmtId="0" fontId="10" fillId="25" borderId="11" xfId="0" applyNumberFormat="1" applyFont="1" applyFill="1" applyBorder="1" applyAlignment="1" applyProtection="1">
      <alignment horizontal="center" vertical="top"/>
    </xf>
    <xf numFmtId="0" fontId="10" fillId="25" borderId="34" xfId="0" applyNumberFormat="1" applyFont="1" applyFill="1" applyBorder="1" applyAlignment="1" applyProtection="1">
      <alignment horizontal="center" vertical="top"/>
    </xf>
    <xf numFmtId="0" fontId="10" fillId="25" borderId="74" xfId="0" applyNumberFormat="1" applyFont="1" applyFill="1" applyBorder="1" applyAlignment="1" applyProtection="1">
      <alignment horizontal="center" vertical="top"/>
    </xf>
    <xf numFmtId="0" fontId="10" fillId="25" borderId="21" xfId="0" applyNumberFormat="1" applyFont="1" applyFill="1" applyBorder="1" applyAlignment="1" applyProtection="1">
      <alignment horizontal="center" vertical="top"/>
    </xf>
    <xf numFmtId="0" fontId="10" fillId="24" borderId="33" xfId="0" applyNumberFormat="1" applyFont="1" applyFill="1" applyBorder="1" applyAlignment="1" applyProtection="1">
      <alignment horizontal="center" vertical="center"/>
    </xf>
    <xf numFmtId="0" fontId="10" fillId="24" borderId="23" xfId="0" applyNumberFormat="1" applyFont="1" applyFill="1" applyBorder="1" applyAlignment="1" applyProtection="1">
      <alignment horizontal="center" vertical="center"/>
    </xf>
    <xf numFmtId="0" fontId="10" fillId="24" borderId="63" xfId="0" applyNumberFormat="1" applyFont="1" applyFill="1" applyBorder="1" applyAlignment="1" applyProtection="1">
      <alignment horizontal="center" vertical="center"/>
    </xf>
    <xf numFmtId="49" fontId="10" fillId="0" borderId="33" xfId="0" applyNumberFormat="1" applyFont="1" applyFill="1" applyBorder="1" applyAlignment="1" applyProtection="1">
      <alignment horizontal="center" vertical="center"/>
    </xf>
    <xf numFmtId="0" fontId="10" fillId="0" borderId="69" xfId="0" applyNumberFormat="1" applyFont="1" applyFill="1" applyBorder="1" applyAlignment="1" applyProtection="1">
      <alignment vertical="top" wrapText="1"/>
    </xf>
    <xf numFmtId="0" fontId="6" fillId="0" borderId="0" xfId="36" applyNumberFormat="1" applyFont="1" applyFill="1" applyBorder="1" applyAlignment="1" applyProtection="1">
      <alignment horizontal="left" vertical="top"/>
    </xf>
    <xf numFmtId="0" fontId="7" fillId="0" borderId="63" xfId="36" applyNumberFormat="1" applyFont="1" applyFill="1" applyBorder="1" applyAlignment="1" applyProtection="1">
      <alignment horizontal="center" vertical="top"/>
    </xf>
    <xf numFmtId="0" fontId="7" fillId="0" borderId="76" xfId="36" applyNumberFormat="1" applyFont="1" applyFill="1" applyBorder="1" applyAlignment="1" applyProtection="1">
      <alignment horizontal="center" vertical="top"/>
    </xf>
    <xf numFmtId="0" fontId="2" fillId="0" borderId="38" xfId="36" applyNumberFormat="1" applyFont="1" applyFill="1" applyBorder="1" applyAlignment="1" applyProtection="1">
      <alignment horizontal="center" vertical="center" textRotation="90"/>
    </xf>
    <xf numFmtId="0" fontId="2" fillId="0" borderId="12" xfId="36" applyNumberFormat="1" applyFont="1" applyFill="1" applyBorder="1" applyAlignment="1" applyProtection="1">
      <alignment horizontal="center" vertical="center" textRotation="90"/>
    </xf>
    <xf numFmtId="0" fontId="2" fillId="0" borderId="29" xfId="36" applyNumberFormat="1" applyFont="1" applyFill="1" applyBorder="1" applyAlignment="1" applyProtection="1">
      <alignment horizontal="center" vertical="center" textRotation="90"/>
    </xf>
    <xf numFmtId="0" fontId="6" fillId="24" borderId="0" xfId="36" applyNumberFormat="1" applyFont="1" applyFill="1" applyBorder="1" applyAlignment="1" applyProtection="1">
      <alignment horizontal="left" vertical="top"/>
    </xf>
    <xf numFmtId="0" fontId="6" fillId="0" borderId="0" xfId="36" applyNumberFormat="1" applyFont="1" applyFill="1" applyBorder="1" applyAlignment="1" applyProtection="1">
      <alignment horizontal="center" vertical="top" wrapText="1"/>
    </xf>
    <xf numFmtId="0" fontId="2" fillId="0" borderId="43" xfId="36" applyNumberFormat="1" applyFont="1" applyFill="1" applyBorder="1" applyAlignment="1" applyProtection="1">
      <alignment horizontal="center" vertical="center"/>
    </xf>
    <xf numFmtId="0" fontId="2" fillId="0" borderId="39" xfId="36" applyNumberFormat="1" applyFont="1" applyFill="1" applyBorder="1" applyAlignment="1" applyProtection="1">
      <alignment horizontal="center" vertical="center"/>
    </xf>
    <xf numFmtId="0" fontId="2" fillId="0" borderId="40" xfId="36" applyNumberFormat="1" applyFont="1" applyFill="1" applyBorder="1" applyAlignment="1" applyProtection="1">
      <alignment horizontal="center" vertical="center"/>
    </xf>
    <xf numFmtId="0" fontId="2" fillId="0" borderId="14" xfId="36" applyNumberFormat="1" applyFont="1" applyFill="1" applyBorder="1" applyAlignment="1" applyProtection="1">
      <alignment horizontal="center" vertical="center"/>
    </xf>
    <xf numFmtId="0" fontId="2" fillId="0" borderId="25" xfId="36" applyNumberFormat="1" applyFont="1" applyFill="1" applyBorder="1" applyAlignment="1" applyProtection="1">
      <alignment horizontal="center" vertical="center"/>
    </xf>
    <xf numFmtId="0" fontId="2" fillId="0" borderId="26" xfId="36" applyNumberFormat="1" applyFont="1" applyFill="1" applyBorder="1" applyAlignment="1" applyProtection="1">
      <alignment horizontal="center" vertical="center"/>
    </xf>
    <xf numFmtId="0" fontId="32" fillId="0" borderId="48" xfId="36" applyNumberFormat="1" applyFont="1" applyFill="1" applyBorder="1" applyAlignment="1" applyProtection="1">
      <alignment horizontal="center" vertical="center"/>
    </xf>
    <xf numFmtId="0" fontId="4" fillId="0" borderId="49" xfId="36" applyNumberFormat="1" applyFont="1" applyFill="1" applyBorder="1" applyAlignment="1" applyProtection="1">
      <alignment horizontal="center" vertical="center"/>
    </xf>
    <xf numFmtId="0" fontId="4" fillId="0" borderId="14" xfId="36" applyNumberFormat="1" applyFont="1" applyFill="1" applyBorder="1" applyAlignment="1" applyProtection="1">
      <alignment horizontal="center" vertical="center"/>
    </xf>
    <xf numFmtId="0" fontId="4" fillId="0" borderId="26" xfId="36" applyNumberFormat="1" applyFont="1" applyFill="1" applyBorder="1" applyAlignment="1" applyProtection="1">
      <alignment horizontal="center" vertical="center"/>
    </xf>
    <xf numFmtId="0" fontId="4" fillId="0" borderId="48" xfId="36" applyNumberFormat="1" applyFont="1" applyFill="1" applyBorder="1" applyAlignment="1" applyProtection="1">
      <alignment horizontal="center" vertical="center"/>
    </xf>
    <xf numFmtId="0" fontId="4" fillId="0" borderId="18" xfId="36" applyNumberFormat="1" applyFont="1" applyFill="1" applyBorder="1" applyAlignment="1" applyProtection="1">
      <alignment horizontal="center" vertical="center"/>
    </xf>
    <xf numFmtId="0" fontId="4" fillId="0" borderId="25" xfId="36" applyNumberFormat="1" applyFont="1" applyFill="1" applyBorder="1" applyAlignment="1" applyProtection="1">
      <alignment horizontal="center" vertical="center"/>
    </xf>
    <xf numFmtId="0" fontId="10" fillId="0" borderId="0" xfId="36" applyNumberFormat="1" applyFont="1" applyFill="1" applyBorder="1" applyAlignment="1" applyProtection="1">
      <alignment horizontal="center" vertical="top"/>
    </xf>
    <xf numFmtId="0" fontId="4" fillId="0" borderId="0" xfId="36" applyNumberFormat="1" applyFont="1" applyFill="1" applyBorder="1" applyAlignment="1" applyProtection="1">
      <alignment horizontal="center" vertical="top"/>
    </xf>
    <xf numFmtId="0" fontId="33" fillId="0" borderId="0" xfId="36" applyNumberFormat="1" applyFont="1" applyFill="1" applyBorder="1" applyAlignment="1" applyProtection="1">
      <alignment horizontal="center" vertical="top"/>
    </xf>
    <xf numFmtId="0" fontId="38" fillId="0" borderId="0" xfId="36" applyNumberFormat="1" applyFont="1" applyFill="1" applyBorder="1" applyAlignment="1" applyProtection="1">
      <alignment horizontal="center" vertical="top"/>
    </xf>
    <xf numFmtId="0" fontId="2" fillId="0" borderId="45" xfId="36" applyNumberFormat="1" applyFont="1" applyFill="1" applyBorder="1" applyAlignment="1" applyProtection="1">
      <alignment horizontal="center" vertical="center"/>
    </xf>
    <xf numFmtId="0" fontId="2" fillId="0" borderId="46" xfId="36" applyNumberFormat="1" applyFont="1" applyFill="1" applyBorder="1" applyAlignment="1" applyProtection="1">
      <alignment horizontal="center" vertical="center"/>
    </xf>
    <xf numFmtId="0" fontId="3" fillId="0" borderId="50" xfId="36" applyNumberFormat="1" applyFont="1" applyFill="1" applyBorder="1" applyAlignment="1" applyProtection="1">
      <alignment horizontal="center" vertical="center"/>
    </xf>
    <xf numFmtId="0" fontId="3" fillId="0" borderId="56" xfId="36" applyNumberFormat="1" applyFont="1" applyFill="1" applyBorder="1" applyAlignment="1" applyProtection="1">
      <alignment horizontal="center" vertical="center"/>
    </xf>
    <xf numFmtId="0" fontId="3" fillId="0" borderId="75" xfId="36" applyNumberFormat="1" applyFont="1" applyFill="1" applyBorder="1" applyAlignment="1" applyProtection="1">
      <alignment horizontal="center" vertical="center"/>
    </xf>
    <xf numFmtId="0" fontId="2" fillId="0" borderId="42" xfId="36" applyNumberFormat="1" applyFont="1" applyFill="1" applyBorder="1" applyAlignment="1" applyProtection="1">
      <alignment horizontal="center" vertical="center" textRotation="90"/>
    </xf>
    <xf numFmtId="0" fontId="2" fillId="0" borderId="15" xfId="36" applyNumberFormat="1" applyFont="1" applyFill="1" applyBorder="1" applyAlignment="1" applyProtection="1">
      <alignment horizontal="center" vertical="center" textRotation="90"/>
    </xf>
    <xf numFmtId="0" fontId="2" fillId="0" borderId="20" xfId="36" applyNumberFormat="1" applyFont="1" applyFill="1" applyBorder="1" applyAlignment="1" applyProtection="1">
      <alignment horizontal="center" vertical="center" textRotation="90"/>
    </xf>
    <xf numFmtId="0" fontId="8" fillId="0" borderId="43" xfId="36" applyNumberFormat="1" applyFont="1" applyFill="1" applyBorder="1" applyAlignment="1" applyProtection="1">
      <alignment horizontal="center" vertical="center" textRotation="90" wrapText="1"/>
    </xf>
    <xf numFmtId="0" fontId="8" fillId="0" borderId="10" xfId="36" applyNumberFormat="1" applyFont="1" applyFill="1" applyBorder="1" applyAlignment="1" applyProtection="1">
      <alignment horizontal="center" vertical="center" textRotation="90" wrapText="1"/>
    </xf>
    <xf numFmtId="0" fontId="31" fillId="0" borderId="10" xfId="36" applyNumberFormat="1" applyFont="1" applyFill="1" applyBorder="1" applyAlignment="1" applyProtection="1">
      <alignment horizontal="center" vertical="center" textRotation="90"/>
    </xf>
    <xf numFmtId="0" fontId="31" fillId="0" borderId="47" xfId="36" applyNumberFormat="1" applyFont="1" applyFill="1" applyBorder="1" applyAlignment="1" applyProtection="1">
      <alignment horizontal="center" vertical="center" textRotation="90"/>
    </xf>
    <xf numFmtId="0" fontId="9" fillId="24" borderId="0" xfId="36" applyNumberFormat="1" applyFont="1" applyFill="1" applyBorder="1" applyAlignment="1" applyProtection="1">
      <alignment horizontal="center" vertical="top" wrapText="1"/>
    </xf>
    <xf numFmtId="0" fontId="2" fillId="24" borderId="0" xfId="36" applyNumberFormat="1" applyFont="1" applyFill="1" applyBorder="1" applyAlignment="1" applyProtection="1">
      <alignment horizontal="center" vertical="top"/>
    </xf>
    <xf numFmtId="0" fontId="33" fillId="0" borderId="0" xfId="36" applyNumberFormat="1" applyFont="1" applyFill="1" applyBorder="1" applyAlignment="1" applyProtection="1">
      <alignment horizontal="left" wrapText="1"/>
    </xf>
    <xf numFmtId="0" fontId="3" fillId="24" borderId="0" xfId="36" applyNumberFormat="1" applyFont="1" applyFill="1" applyBorder="1" applyAlignment="1" applyProtection="1">
      <alignment horizontal="left" vertical="top"/>
    </xf>
    <xf numFmtId="0" fontId="3" fillId="0" borderId="41" xfId="36" applyNumberFormat="1" applyFont="1" applyFill="1" applyBorder="1" applyAlignment="1" applyProtection="1">
      <alignment horizontal="center" vertical="top" wrapText="1"/>
    </xf>
    <xf numFmtId="0" fontId="30" fillId="0" borderId="41" xfId="36" applyNumberFormat="1" applyFont="1" applyFill="1" applyBorder="1" applyAlignment="1" applyProtection="1">
      <alignment vertical="top" wrapText="1"/>
    </xf>
    <xf numFmtId="0" fontId="8" fillId="0" borderId="52" xfId="36" applyNumberFormat="1" applyFont="1" applyFill="1" applyBorder="1" applyAlignment="1" applyProtection="1">
      <alignment horizontal="center" vertical="center" textRotation="90"/>
    </xf>
    <xf numFmtId="0" fontId="8" fillId="0" borderId="33" xfId="36" applyNumberFormat="1" applyFont="1" applyFill="1" applyBorder="1" applyAlignment="1" applyProtection="1">
      <alignment horizontal="center" vertical="center" textRotation="90"/>
    </xf>
    <xf numFmtId="0" fontId="8" fillId="0" borderId="34" xfId="36" applyNumberFormat="1" applyFont="1" applyFill="1" applyBorder="1" applyAlignment="1" applyProtection="1">
      <alignment horizontal="center" vertical="center" textRotation="90"/>
    </xf>
    <xf numFmtId="0" fontId="8" fillId="0" borderId="17" xfId="36" applyNumberFormat="1" applyFont="1" applyFill="1" applyBorder="1" applyAlignment="1" applyProtection="1">
      <alignment horizontal="center" vertical="center" textRotation="90"/>
    </xf>
    <xf numFmtId="0" fontId="8" fillId="0" borderId="13" xfId="36" applyNumberFormat="1" applyFont="1" applyFill="1" applyBorder="1" applyAlignment="1" applyProtection="1">
      <alignment horizontal="center" vertical="center" textRotation="90"/>
    </xf>
    <xf numFmtId="0" fontId="8" fillId="0" borderId="22" xfId="36" applyNumberFormat="1" applyFont="1" applyFill="1" applyBorder="1" applyAlignment="1" applyProtection="1">
      <alignment horizontal="center" vertical="center" textRotation="90"/>
    </xf>
    <xf numFmtId="0" fontId="3" fillId="24" borderId="0" xfId="36" applyNumberFormat="1" applyFont="1" applyFill="1" applyBorder="1" applyAlignment="1" applyProtection="1">
      <alignment horizontal="left" vertical="top" wrapText="1"/>
    </xf>
    <xf numFmtId="0" fontId="37" fillId="0" borderId="0" xfId="36" applyNumberFormat="1" applyFont="1" applyFill="1" applyBorder="1" applyAlignment="1" applyProtection="1">
      <alignment horizontal="center" vertical="top" wrapText="1"/>
    </xf>
    <xf numFmtId="0" fontId="37" fillId="24" borderId="0" xfId="36" applyNumberFormat="1" applyFont="1" applyFill="1" applyBorder="1" applyAlignment="1" applyProtection="1">
      <alignment horizontal="center" vertical="top" wrapText="1"/>
    </xf>
    <xf numFmtId="0" fontId="37" fillId="0" borderId="0" xfId="44" applyNumberFormat="1" applyFont="1" applyFill="1" applyBorder="1" applyAlignment="1" applyProtection="1">
      <alignment horizontal="center" vertical="top" wrapText="1"/>
    </xf>
    <xf numFmtId="0" fontId="2" fillId="0" borderId="42" xfId="36" applyNumberFormat="1" applyFont="1" applyFill="1" applyBorder="1" applyAlignment="1" applyProtection="1">
      <alignment horizontal="center" vertical="distributed" textRotation="90"/>
    </xf>
    <xf numFmtId="0" fontId="2" fillId="0" borderId="16" xfId="36" applyNumberFormat="1" applyFont="1" applyFill="1" applyBorder="1" applyAlignment="1" applyProtection="1">
      <alignment horizontal="center" vertical="distributed" textRotation="90"/>
    </xf>
    <xf numFmtId="0" fontId="2" fillId="0" borderId="15" xfId="36" applyNumberFormat="1" applyFont="1" applyFill="1" applyBorder="1" applyAlignment="1" applyProtection="1">
      <alignment horizontal="center" vertical="distributed" textRotation="90"/>
    </xf>
    <xf numFmtId="0" fontId="2" fillId="0" borderId="11" xfId="36" applyNumberFormat="1" applyFont="1" applyFill="1" applyBorder="1" applyAlignment="1" applyProtection="1">
      <alignment horizontal="center" vertical="distributed" textRotation="90"/>
    </xf>
    <xf numFmtId="0" fontId="2" fillId="0" borderId="20" xfId="36" applyNumberFormat="1" applyFont="1" applyFill="1" applyBorder="1" applyAlignment="1" applyProtection="1">
      <alignment horizontal="center" vertical="distributed" textRotation="90"/>
    </xf>
    <xf numFmtId="0" fontId="2" fillId="0" borderId="21" xfId="36" applyNumberFormat="1" applyFont="1" applyFill="1" applyBorder="1" applyAlignment="1" applyProtection="1">
      <alignment horizontal="center" vertical="distributed" textRotation="90"/>
    </xf>
    <xf numFmtId="0" fontId="33" fillId="0" borderId="0" xfId="36" applyNumberFormat="1" applyFont="1" applyFill="1" applyBorder="1" applyAlignment="1" applyProtection="1">
      <alignment horizontal="center" vertical="top" wrapText="1"/>
    </xf>
    <xf numFmtId="0" fontId="8" fillId="0" borderId="38" xfId="36" applyNumberFormat="1" applyFont="1" applyFill="1" applyBorder="1" applyAlignment="1" applyProtection="1">
      <alignment horizontal="center" vertical="center" textRotation="90" wrapText="1"/>
    </xf>
    <xf numFmtId="0" fontId="8" fillId="0" borderId="12" xfId="36" applyNumberFormat="1" applyFont="1" applyFill="1" applyBorder="1" applyAlignment="1" applyProtection="1">
      <alignment horizontal="center" vertical="center" textRotation="90" wrapText="1"/>
    </xf>
    <xf numFmtId="0" fontId="8" fillId="0" borderId="29" xfId="36" applyNumberFormat="1" applyFont="1" applyFill="1" applyBorder="1" applyAlignment="1" applyProtection="1">
      <alignment horizontal="center" vertical="center" textRotation="90" wrapText="1"/>
    </xf>
    <xf numFmtId="0" fontId="8" fillId="0" borderId="40" xfId="36" applyNumberFormat="1" applyFont="1" applyFill="1" applyBorder="1" applyAlignment="1" applyProtection="1">
      <alignment horizontal="center" vertical="center" textRotation="90" wrapText="1"/>
    </xf>
    <xf numFmtId="0" fontId="8" fillId="0" borderId="27" xfId="36" applyNumberFormat="1" applyFont="1" applyFill="1" applyBorder="1" applyAlignment="1" applyProtection="1">
      <alignment horizontal="center" vertical="center" textRotation="90" wrapText="1"/>
    </xf>
    <xf numFmtId="0" fontId="8" fillId="0" borderId="44" xfId="36" applyNumberFormat="1" applyFont="1" applyFill="1" applyBorder="1" applyAlignment="1" applyProtection="1">
      <alignment horizontal="center" vertical="center" textRotation="90" wrapText="1"/>
    </xf>
    <xf numFmtId="0" fontId="8" fillId="0" borderId="16" xfId="36" applyNumberFormat="1" applyFont="1" applyFill="1" applyBorder="1" applyAlignment="1" applyProtection="1">
      <alignment horizontal="center" vertical="center" textRotation="90"/>
    </xf>
    <xf numFmtId="0" fontId="8" fillId="0" borderId="11" xfId="36" applyNumberFormat="1" applyFont="1" applyFill="1" applyBorder="1" applyAlignment="1" applyProtection="1">
      <alignment horizontal="center" vertical="center" textRotation="90"/>
    </xf>
    <xf numFmtId="0" fontId="8" fillId="0" borderId="21" xfId="36" applyNumberFormat="1" applyFont="1" applyFill="1" applyBorder="1" applyAlignment="1" applyProtection="1">
      <alignment horizontal="center" vertical="center" textRotation="90"/>
    </xf>
    <xf numFmtId="0" fontId="33" fillId="0" borderId="0" xfId="36" applyNumberFormat="1" applyFont="1" applyFill="1" applyBorder="1" applyAlignment="1" applyProtection="1">
      <alignment horizontal="left" vertical="top"/>
    </xf>
    <xf numFmtId="0" fontId="11" fillId="0" borderId="41" xfId="36" applyNumberFormat="1" applyFont="1" applyFill="1" applyBorder="1" applyAlignment="1" applyProtection="1">
      <alignment horizontal="center" vertical="center"/>
    </xf>
    <xf numFmtId="0" fontId="8" fillId="0" borderId="38" xfId="36" applyNumberFormat="1" applyFont="1" applyFill="1" applyBorder="1" applyAlignment="1" applyProtection="1">
      <alignment horizontal="center" vertical="center" textRotation="90"/>
    </xf>
    <xf numFmtId="0" fontId="8" fillId="0" borderId="12" xfId="36" applyNumberFormat="1" applyFont="1" applyFill="1" applyBorder="1" applyAlignment="1" applyProtection="1">
      <alignment horizontal="center" vertical="center" textRotation="90"/>
    </xf>
    <xf numFmtId="0" fontId="8" fillId="0" borderId="29" xfId="36" applyNumberFormat="1" applyFont="1" applyFill="1" applyBorder="1" applyAlignment="1" applyProtection="1">
      <alignment horizontal="center" vertical="center" textRotation="90"/>
    </xf>
    <xf numFmtId="0" fontId="4" fillId="25" borderId="57" xfId="0" applyNumberFormat="1" applyFont="1" applyFill="1" applyBorder="1" applyAlignment="1" applyProtection="1">
      <alignment horizontal="center" vertical="top"/>
    </xf>
    <xf numFmtId="0" fontId="4" fillId="25" borderId="35" xfId="0" applyNumberFormat="1" applyFont="1" applyFill="1" applyBorder="1" applyAlignment="1" applyProtection="1">
      <alignment horizontal="center" vertical="top"/>
    </xf>
    <xf numFmtId="0" fontId="4" fillId="25" borderId="59" xfId="0" applyNumberFormat="1" applyFont="1" applyFill="1" applyBorder="1" applyAlignment="1" applyProtection="1">
      <alignment horizontal="center" vertical="top"/>
    </xf>
    <xf numFmtId="0" fontId="4" fillId="0" borderId="50" xfId="0" applyNumberFormat="1" applyFont="1" applyFill="1" applyBorder="1" applyAlignment="1" applyProtection="1">
      <alignment horizontal="center" vertical="top"/>
    </xf>
    <xf numFmtId="0" fontId="4" fillId="0" borderId="56" xfId="0" applyNumberFormat="1" applyFont="1" applyFill="1" applyBorder="1" applyAlignment="1" applyProtection="1">
      <alignment horizontal="center" vertical="top"/>
    </xf>
    <xf numFmtId="0" fontId="4" fillId="0" borderId="75" xfId="0" applyNumberFormat="1" applyFont="1" applyFill="1" applyBorder="1" applyAlignment="1" applyProtection="1">
      <alignment horizontal="center" vertical="top"/>
    </xf>
    <xf numFmtId="0" fontId="4" fillId="25" borderId="50" xfId="0" applyNumberFormat="1" applyFont="1" applyFill="1" applyBorder="1" applyAlignment="1" applyProtection="1">
      <alignment horizontal="center" vertical="top"/>
    </xf>
    <xf numFmtId="0" fontId="4" fillId="25" borderId="56" xfId="0" applyNumberFormat="1" applyFont="1" applyFill="1" applyBorder="1" applyAlignment="1" applyProtection="1">
      <alignment horizontal="center" vertical="top"/>
    </xf>
    <xf numFmtId="0" fontId="4" fillId="25" borderId="75" xfId="0" applyNumberFormat="1" applyFont="1" applyFill="1" applyBorder="1" applyAlignment="1" applyProtection="1">
      <alignment horizontal="center" vertical="top"/>
    </xf>
    <xf numFmtId="0" fontId="4" fillId="25" borderId="66" xfId="0" applyNumberFormat="1" applyFont="1" applyFill="1" applyBorder="1" applyAlignment="1" applyProtection="1">
      <alignment horizontal="center" textRotation="90" wrapText="1"/>
    </xf>
    <xf numFmtId="0" fontId="4" fillId="25" borderId="67" xfId="0" applyNumberFormat="1" applyFont="1" applyFill="1" applyBorder="1" applyAlignment="1" applyProtection="1">
      <alignment horizontal="center" textRotation="90" wrapText="1"/>
    </xf>
    <xf numFmtId="0" fontId="4" fillId="25" borderId="52" xfId="0" applyNumberFormat="1" applyFont="1" applyFill="1" applyBorder="1" applyAlignment="1" applyProtection="1">
      <alignment horizontal="center" wrapText="1"/>
    </xf>
    <xf numFmtId="0" fontId="4" fillId="25" borderId="65" xfId="0" applyNumberFormat="1" applyFont="1" applyFill="1" applyBorder="1" applyAlignment="1" applyProtection="1">
      <alignment horizontal="center" wrapText="1"/>
    </xf>
    <xf numFmtId="0" fontId="4" fillId="25" borderId="84" xfId="0" applyNumberFormat="1" applyFont="1" applyFill="1" applyBorder="1" applyAlignment="1" applyProtection="1">
      <alignment horizontal="center" wrapText="1"/>
    </xf>
    <xf numFmtId="0" fontId="4" fillId="25" borderId="12" xfId="0" applyNumberFormat="1" applyFont="1" applyFill="1" applyBorder="1" applyAlignment="1" applyProtection="1">
      <alignment horizontal="center" textRotation="90" wrapText="1"/>
    </xf>
    <xf numFmtId="0" fontId="4" fillId="25" borderId="29" xfId="0" applyNumberFormat="1" applyFont="1" applyFill="1" applyBorder="1" applyAlignment="1" applyProtection="1">
      <alignment horizontal="center" textRotation="90" wrapText="1"/>
    </xf>
    <xf numFmtId="0" fontId="4" fillId="25" borderId="28" xfId="0" applyNumberFormat="1" applyFont="1" applyFill="1" applyBorder="1" applyAlignment="1" applyProtection="1">
      <alignment horizontal="center" textRotation="90" wrapText="1"/>
    </xf>
    <xf numFmtId="0" fontId="4" fillId="25" borderId="30" xfId="0" applyNumberFormat="1" applyFont="1" applyFill="1" applyBorder="1" applyAlignment="1" applyProtection="1">
      <alignment horizontal="center" textRotation="90" wrapText="1"/>
    </xf>
    <xf numFmtId="0" fontId="41" fillId="0" borderId="0" xfId="0" applyNumberFormat="1" applyFont="1" applyFill="1" applyBorder="1" applyAlignment="1" applyProtection="1">
      <alignment horizontal="center" vertical="top"/>
    </xf>
    <xf numFmtId="0" fontId="4" fillId="0" borderId="12" xfId="0" applyNumberFormat="1" applyFont="1" applyFill="1" applyBorder="1" applyAlignment="1" applyProtection="1">
      <alignment horizontal="center" textRotation="90" wrapText="1"/>
    </xf>
    <xf numFmtId="0" fontId="4" fillId="0" borderId="29" xfId="0" applyNumberFormat="1" applyFont="1" applyFill="1" applyBorder="1" applyAlignment="1" applyProtection="1">
      <alignment horizontal="center" textRotation="90" wrapText="1"/>
    </xf>
    <xf numFmtId="0" fontId="4" fillId="0" borderId="28" xfId="0" applyNumberFormat="1" applyFont="1" applyFill="1" applyBorder="1" applyAlignment="1" applyProtection="1">
      <alignment horizontal="center" textRotation="90" wrapText="1"/>
    </xf>
    <xf numFmtId="0" fontId="4" fillId="0" borderId="30" xfId="0" applyNumberFormat="1" applyFont="1" applyFill="1" applyBorder="1" applyAlignment="1" applyProtection="1">
      <alignment horizontal="center" textRotation="90" wrapText="1"/>
    </xf>
    <xf numFmtId="0" fontId="4" fillId="0" borderId="52" xfId="0" applyNumberFormat="1" applyFont="1" applyFill="1" applyBorder="1" applyAlignment="1" applyProtection="1">
      <alignment horizontal="center" wrapText="1"/>
    </xf>
    <xf numFmtId="0" fontId="4" fillId="0" borderId="65" xfId="0" applyNumberFormat="1" applyFont="1" applyFill="1" applyBorder="1" applyAlignment="1" applyProtection="1">
      <alignment horizontal="center" wrapText="1"/>
    </xf>
    <xf numFmtId="0" fontId="4" fillId="0" borderId="84" xfId="0" applyNumberFormat="1" applyFont="1" applyFill="1" applyBorder="1" applyAlignment="1" applyProtection="1">
      <alignment horizontal="center" wrapText="1"/>
    </xf>
    <xf numFmtId="0" fontId="4" fillId="25" borderId="27" xfId="0" applyNumberFormat="1" applyFont="1" applyFill="1" applyBorder="1" applyAlignment="1" applyProtection="1">
      <alignment horizontal="center" textRotation="90" wrapText="1"/>
    </xf>
    <xf numFmtId="0" fontId="4" fillId="25" borderId="44" xfId="0" applyNumberFormat="1" applyFont="1" applyFill="1" applyBorder="1" applyAlignment="1" applyProtection="1">
      <alignment horizontal="center" textRotation="90" wrapText="1"/>
    </xf>
    <xf numFmtId="0" fontId="4" fillId="0" borderId="66" xfId="0" applyNumberFormat="1" applyFont="1" applyFill="1" applyBorder="1" applyAlignment="1" applyProtection="1">
      <alignment horizontal="center" textRotation="90" wrapText="1"/>
    </xf>
    <xf numFmtId="0" fontId="4" fillId="0" borderId="67" xfId="0" applyNumberFormat="1" applyFont="1" applyFill="1" applyBorder="1" applyAlignment="1" applyProtection="1">
      <alignment horizontal="center" textRotation="90" wrapText="1"/>
    </xf>
    <xf numFmtId="0" fontId="4" fillId="0" borderId="57" xfId="0" applyNumberFormat="1" applyFont="1" applyFill="1" applyBorder="1" applyAlignment="1" applyProtection="1">
      <alignment horizontal="center" vertical="top"/>
    </xf>
    <xf numFmtId="0" fontId="4" fillId="0" borderId="35" xfId="0" applyNumberFormat="1" applyFont="1" applyFill="1" applyBorder="1" applyAlignment="1" applyProtection="1">
      <alignment horizontal="center" vertical="top"/>
    </xf>
    <xf numFmtId="0" fontId="4" fillId="0" borderId="59" xfId="0" applyNumberFormat="1" applyFont="1" applyFill="1" applyBorder="1" applyAlignment="1" applyProtection="1">
      <alignment horizontal="center" vertical="top"/>
    </xf>
    <xf numFmtId="0" fontId="4" fillId="0" borderId="38" xfId="0" applyNumberFormat="1" applyFont="1" applyFill="1" applyBorder="1" applyAlignment="1" applyProtection="1">
      <alignment horizontal="center" textRotation="90" wrapText="1"/>
    </xf>
    <xf numFmtId="0" fontId="4" fillId="0" borderId="39" xfId="0" applyNumberFormat="1" applyFont="1" applyFill="1" applyBorder="1" applyAlignment="1" applyProtection="1">
      <alignment horizontal="center" textRotation="90" wrapText="1"/>
    </xf>
    <xf numFmtId="0" fontId="4" fillId="0" borderId="0" xfId="0" applyNumberFormat="1" applyFont="1" applyFill="1" applyBorder="1" applyAlignment="1" applyProtection="1">
      <alignment horizontal="center" textRotation="90" wrapText="1"/>
    </xf>
    <xf numFmtId="0" fontId="4" fillId="0" borderId="41" xfId="0" applyNumberFormat="1" applyFont="1" applyFill="1" applyBorder="1" applyAlignment="1" applyProtection="1">
      <alignment horizontal="center" textRotation="90" wrapText="1"/>
    </xf>
    <xf numFmtId="0" fontId="4" fillId="0" borderId="43" xfId="0" applyNumberFormat="1" applyFont="1" applyFill="1" applyBorder="1" applyAlignment="1" applyProtection="1">
      <alignment horizontal="center" textRotation="90" wrapText="1"/>
    </xf>
    <xf numFmtId="0" fontId="4" fillId="0" borderId="10" xfId="0" applyNumberFormat="1" applyFont="1" applyFill="1" applyBorder="1" applyAlignment="1" applyProtection="1">
      <alignment horizontal="center" textRotation="90" wrapText="1"/>
    </xf>
    <xf numFmtId="0" fontId="4" fillId="0" borderId="47" xfId="0" applyNumberFormat="1" applyFont="1" applyFill="1" applyBorder="1" applyAlignment="1" applyProtection="1">
      <alignment horizontal="center" textRotation="90" wrapText="1"/>
    </xf>
    <xf numFmtId="0" fontId="4" fillId="0" borderId="85" xfId="0" applyNumberFormat="1" applyFont="1" applyFill="1" applyBorder="1" applyAlignment="1" applyProtection="1">
      <alignment horizontal="center" textRotation="90" wrapText="1"/>
    </xf>
    <xf numFmtId="0" fontId="10" fillId="24" borderId="39" xfId="0" applyNumberFormat="1" applyFont="1" applyFill="1" applyBorder="1" applyAlignment="1" applyProtection="1">
      <alignment horizontal="left" vertical="top" wrapText="1"/>
    </xf>
    <xf numFmtId="0" fontId="10" fillId="24" borderId="45" xfId="0" applyNumberFormat="1" applyFont="1" applyFill="1" applyBorder="1" applyAlignment="1" applyProtection="1">
      <alignment horizontal="left" vertical="top" wrapText="1"/>
    </xf>
    <xf numFmtId="0" fontId="10" fillId="24" borderId="0" xfId="0" applyNumberFormat="1" applyFont="1" applyFill="1" applyBorder="1" applyAlignment="1" applyProtection="1">
      <alignment horizontal="left" vertical="top" wrapText="1"/>
    </xf>
    <xf numFmtId="0" fontId="10" fillId="24" borderId="19" xfId="0" applyNumberFormat="1" applyFont="1" applyFill="1" applyBorder="1" applyAlignment="1" applyProtection="1">
      <alignment horizontal="left" vertical="top" wrapText="1"/>
    </xf>
    <xf numFmtId="0" fontId="11" fillId="24" borderId="40" xfId="0" applyNumberFormat="1" applyFont="1" applyFill="1" applyBorder="1" applyAlignment="1" applyProtection="1">
      <alignment horizontal="center" vertical="center" textRotation="90"/>
    </xf>
    <xf numFmtId="0" fontId="11" fillId="24" borderId="27" xfId="0" applyNumberFormat="1" applyFont="1" applyFill="1" applyBorder="1" applyAlignment="1" applyProtection="1">
      <alignment horizontal="center" vertical="center" textRotation="90"/>
    </xf>
    <xf numFmtId="0" fontId="11" fillId="24" borderId="44" xfId="0" applyNumberFormat="1" applyFont="1" applyFill="1" applyBorder="1" applyAlignment="1" applyProtection="1">
      <alignment horizontal="center" vertical="center" textRotation="90"/>
    </xf>
    <xf numFmtId="0" fontId="10" fillId="24" borderId="65" xfId="0" applyNumberFormat="1" applyFont="1" applyFill="1" applyBorder="1" applyAlignment="1" applyProtection="1">
      <alignment vertical="top"/>
    </xf>
    <xf numFmtId="0" fontId="10" fillId="24" borderId="84" xfId="0" applyNumberFormat="1" applyFont="1" applyFill="1" applyBorder="1" applyAlignment="1" applyProtection="1">
      <alignment vertical="top"/>
    </xf>
    <xf numFmtId="0" fontId="10" fillId="24" borderId="53" xfId="0" applyNumberFormat="1" applyFont="1" applyFill="1" applyBorder="1" applyAlignment="1" applyProtection="1">
      <alignment vertical="top" wrapText="1"/>
    </xf>
    <xf numFmtId="0" fontId="10" fillId="24" borderId="82" xfId="0" applyNumberFormat="1" applyFont="1" applyFill="1" applyBorder="1" applyAlignment="1" applyProtection="1">
      <alignment vertical="top" wrapText="1"/>
    </xf>
    <xf numFmtId="0" fontId="10" fillId="24" borderId="53" xfId="0" applyNumberFormat="1" applyFont="1" applyFill="1" applyBorder="1" applyAlignment="1" applyProtection="1">
      <alignment vertical="top"/>
    </xf>
    <xf numFmtId="0" fontId="10" fillId="24" borderId="82" xfId="0" applyNumberFormat="1" applyFont="1" applyFill="1" applyBorder="1" applyAlignment="1" applyProtection="1">
      <alignment vertical="top"/>
    </xf>
    <xf numFmtId="0" fontId="10" fillId="24" borderId="33" xfId="0" applyNumberFormat="1" applyFont="1" applyFill="1" applyBorder="1" applyAlignment="1" applyProtection="1">
      <alignment vertical="top"/>
    </xf>
    <xf numFmtId="0" fontId="10" fillId="24" borderId="34" xfId="0" applyNumberFormat="1" applyFont="1" applyFill="1" applyBorder="1" applyAlignment="1" applyProtection="1">
      <alignment horizontal="left" vertical="top"/>
    </xf>
    <xf numFmtId="0" fontId="10" fillId="24" borderId="74" xfId="0" applyNumberFormat="1" applyFont="1" applyFill="1" applyBorder="1" applyAlignment="1" applyProtection="1">
      <alignment horizontal="left" vertical="top"/>
    </xf>
    <xf numFmtId="0" fontId="10" fillId="24" borderId="83" xfId="0" applyNumberFormat="1" applyFont="1" applyFill="1" applyBorder="1" applyAlignment="1" applyProtection="1">
      <alignment horizontal="left" vertical="top"/>
    </xf>
    <xf numFmtId="0" fontId="4" fillId="24" borderId="68" xfId="0" applyNumberFormat="1" applyFont="1" applyFill="1" applyBorder="1" applyAlignment="1" applyProtection="1">
      <alignment horizontal="center" textRotation="90" wrapText="1"/>
    </xf>
    <xf numFmtId="0" fontId="4" fillId="24" borderId="69" xfId="0" applyNumberFormat="1" applyFont="1" applyFill="1" applyBorder="1" applyAlignment="1" applyProtection="1">
      <alignment horizontal="center" textRotation="90" wrapText="1"/>
    </xf>
    <xf numFmtId="0" fontId="4" fillId="24" borderId="70" xfId="0" applyNumberFormat="1" applyFont="1" applyFill="1" applyBorder="1" applyAlignment="1" applyProtection="1">
      <alignment horizontal="center" textRotation="90" wrapText="1"/>
    </xf>
    <xf numFmtId="0" fontId="3" fillId="0" borderId="68" xfId="0" applyNumberFormat="1" applyFont="1" applyFill="1" applyBorder="1" applyAlignment="1" applyProtection="1">
      <alignment horizontal="center" textRotation="90" wrapText="1"/>
    </xf>
    <xf numFmtId="0" fontId="11" fillId="0" borderId="69" xfId="0" applyNumberFormat="1" applyFont="1" applyFill="1" applyBorder="1" applyAlignment="1" applyProtection="1">
      <alignment horizontal="center" textRotation="90" wrapText="1"/>
    </xf>
    <xf numFmtId="0" fontId="11" fillId="0" borderId="70" xfId="0" applyNumberFormat="1" applyFont="1" applyFill="1" applyBorder="1" applyAlignment="1" applyProtection="1">
      <alignment horizontal="center" textRotation="90" wrapText="1"/>
    </xf>
    <xf numFmtId="0" fontId="4" fillId="0" borderId="71" xfId="0" applyNumberFormat="1" applyFont="1" applyFill="1" applyBorder="1" applyAlignment="1" applyProtection="1">
      <alignment horizontal="center" vertical="center" wrapText="1"/>
    </xf>
    <xf numFmtId="0" fontId="4" fillId="0" borderId="39" xfId="0" applyNumberFormat="1" applyFont="1" applyFill="1" applyBorder="1" applyAlignment="1" applyProtection="1">
      <alignment horizontal="center" vertical="center" wrapText="1"/>
    </xf>
    <xf numFmtId="0" fontId="4" fillId="0" borderId="45" xfId="0" applyNumberFormat="1" applyFont="1" applyFill="1" applyBorder="1" applyAlignment="1" applyProtection="1">
      <alignment horizontal="center" vertical="center" wrapText="1"/>
    </xf>
    <xf numFmtId="0" fontId="4" fillId="0" borderId="63" xfId="0" applyNumberFormat="1" applyFont="1" applyFill="1" applyBorder="1" applyAlignment="1" applyProtection="1">
      <alignment horizontal="center" vertical="center" wrapText="1"/>
    </xf>
    <xf numFmtId="0" fontId="4" fillId="0" borderId="41" xfId="0" applyNumberFormat="1" applyFont="1" applyFill="1" applyBorder="1" applyAlignment="1" applyProtection="1">
      <alignment horizontal="center" vertical="center" wrapText="1"/>
    </xf>
    <xf numFmtId="0" fontId="4" fillId="0" borderId="76" xfId="0" applyNumberFormat="1" applyFont="1" applyFill="1" applyBorder="1" applyAlignment="1" applyProtection="1">
      <alignment horizontal="center" vertical="center" wrapText="1"/>
    </xf>
    <xf numFmtId="0" fontId="4" fillId="0" borderId="68" xfId="0" applyNumberFormat="1" applyFont="1" applyFill="1" applyBorder="1" applyAlignment="1" applyProtection="1">
      <alignment horizontal="center" textRotation="90" wrapText="1"/>
    </xf>
    <xf numFmtId="0" fontId="4" fillId="0" borderId="69" xfId="0" applyNumberFormat="1" applyFont="1" applyFill="1" applyBorder="1" applyAlignment="1" applyProtection="1">
      <alignment horizontal="center" textRotation="90" wrapText="1"/>
    </xf>
    <xf numFmtId="0" fontId="4" fillId="0" borderId="72" xfId="0" applyNumberFormat="1" applyFont="1" applyFill="1" applyBorder="1" applyAlignment="1" applyProtection="1">
      <alignment horizontal="center" textRotation="90" wrapText="1"/>
    </xf>
    <xf numFmtId="0" fontId="4" fillId="0" borderId="70" xfId="0" applyNumberFormat="1" applyFont="1" applyFill="1" applyBorder="1" applyAlignment="1" applyProtection="1">
      <alignment horizontal="center" textRotation="90" wrapText="1"/>
    </xf>
    <xf numFmtId="0" fontId="4" fillId="0" borderId="71" xfId="0" applyNumberFormat="1" applyFont="1" applyFill="1" applyBorder="1" applyAlignment="1" applyProtection="1">
      <alignment horizontal="center" textRotation="90" wrapText="1"/>
    </xf>
    <xf numFmtId="0" fontId="4" fillId="0" borderId="63" xfId="0" applyNumberFormat="1" applyFont="1" applyFill="1" applyBorder="1" applyAlignment="1" applyProtection="1">
      <alignment horizontal="center" textRotation="90" wrapText="1"/>
    </xf>
    <xf numFmtId="0" fontId="10" fillId="0" borderId="38" xfId="0" applyNumberFormat="1" applyFont="1" applyFill="1" applyBorder="1" applyAlignment="1" applyProtection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 wrapText="1"/>
    </xf>
    <xf numFmtId="0" fontId="3" fillId="0" borderId="68" xfId="0" applyNumberFormat="1" applyFont="1" applyFill="1" applyBorder="1" applyAlignment="1" applyProtection="1">
      <alignment horizontal="center" vertical="center" textRotation="90"/>
    </xf>
    <xf numFmtId="0" fontId="3" fillId="0" borderId="69" xfId="0" applyNumberFormat="1" applyFont="1" applyFill="1" applyBorder="1" applyAlignment="1" applyProtection="1">
      <alignment horizontal="center" vertical="center" textRotation="90"/>
    </xf>
    <xf numFmtId="0" fontId="3" fillId="0" borderId="70" xfId="0" applyNumberFormat="1" applyFont="1" applyFill="1" applyBorder="1" applyAlignment="1" applyProtection="1">
      <alignment horizontal="center" vertical="center" textRotation="90"/>
    </xf>
    <xf numFmtId="0" fontId="3" fillId="0" borderId="68" xfId="0" applyNumberFormat="1" applyFont="1" applyFill="1" applyBorder="1" applyAlignment="1" applyProtection="1">
      <alignment horizontal="center" vertical="center" wrapText="1"/>
    </xf>
    <xf numFmtId="0" fontId="3" fillId="0" borderId="69" xfId="0" applyNumberFormat="1" applyFont="1" applyFill="1" applyBorder="1" applyAlignment="1" applyProtection="1">
      <alignment horizontal="center" vertical="center" wrapText="1"/>
    </xf>
    <xf numFmtId="0" fontId="3" fillId="0" borderId="70" xfId="0" applyNumberFormat="1" applyFont="1" applyFill="1" applyBorder="1" applyAlignment="1" applyProtection="1">
      <alignment horizontal="center" vertical="center" wrapText="1"/>
    </xf>
    <xf numFmtId="0" fontId="4" fillId="0" borderId="7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64" xfId="0" applyNumberFormat="1" applyFont="1" applyFill="1" applyBorder="1" applyAlignment="1" applyProtection="1">
      <alignment horizontal="center" textRotation="90" wrapText="1"/>
    </xf>
    <xf numFmtId="0" fontId="4" fillId="0" borderId="45" xfId="0" applyNumberFormat="1" applyFont="1" applyFill="1" applyBorder="1" applyAlignment="1" applyProtection="1">
      <alignment horizontal="center" textRotation="90" wrapText="1"/>
    </xf>
    <xf numFmtId="0" fontId="4" fillId="0" borderId="19" xfId="0" applyNumberFormat="1" applyFont="1" applyFill="1" applyBorder="1" applyAlignment="1" applyProtection="1">
      <alignment horizontal="center" textRotation="90" wrapText="1"/>
    </xf>
    <xf numFmtId="0" fontId="4" fillId="0" borderId="76" xfId="0" applyNumberFormat="1" applyFont="1" applyFill="1" applyBorder="1" applyAlignment="1" applyProtection="1">
      <alignment horizontal="center" textRotation="90" wrapText="1"/>
    </xf>
    <xf numFmtId="0" fontId="4" fillId="25" borderId="24" xfId="0" applyNumberFormat="1" applyFont="1" applyFill="1" applyBorder="1" applyAlignment="1" applyProtection="1">
      <alignment horizontal="center" textRotation="90" wrapText="1"/>
    </xf>
    <xf numFmtId="0" fontId="10" fillId="26" borderId="38" xfId="0" applyNumberFormat="1" applyFont="1" applyFill="1" applyBorder="1" applyAlignment="1" applyProtection="1">
      <alignment horizontal="center" vertical="center" wrapText="1"/>
    </xf>
    <xf numFmtId="0" fontId="10" fillId="26" borderId="31" xfId="0" applyNumberFormat="1" applyFont="1" applyFill="1" applyBorder="1" applyAlignment="1" applyProtection="1">
      <alignment horizontal="center" vertical="center" wrapText="1"/>
    </xf>
    <xf numFmtId="0" fontId="4" fillId="0" borderId="68" xfId="0" applyNumberFormat="1" applyFont="1" applyFill="1" applyBorder="1" applyAlignment="1" applyProtection="1">
      <alignment horizontal="center" vertical="top" wrapText="1"/>
    </xf>
    <xf numFmtId="0" fontId="4" fillId="0" borderId="69" xfId="0" applyNumberFormat="1" applyFont="1" applyFill="1" applyBorder="1" applyAlignment="1" applyProtection="1">
      <alignment horizontal="center" vertical="top" wrapText="1"/>
    </xf>
    <xf numFmtId="0" fontId="4" fillId="0" borderId="70" xfId="0" applyNumberFormat="1" applyFont="1" applyFill="1" applyBorder="1" applyAlignment="1" applyProtection="1">
      <alignment horizontal="center" vertical="top" wrapText="1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2 2" xfId="44" xr:uid="{AB52BEAB-3428-4001-942A-5DF2A4B5529C}"/>
    <cellStyle name="Обычный_расчет БУП" xfId="43" xr:uid="{00000000-0005-0000-0000-000025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P44"/>
  <sheetViews>
    <sheetView zoomScale="120" zoomScaleNormal="120" workbookViewId="0">
      <selection activeCell="AY2" sqref="AY2:BM2"/>
    </sheetView>
  </sheetViews>
  <sheetFormatPr defaultColWidth="9.140625" defaultRowHeight="12.75" x14ac:dyDescent="0.2"/>
  <cols>
    <col min="1" max="1" width="0.85546875" style="4" customWidth="1"/>
    <col min="2" max="2" width="1.5703125" style="4" customWidth="1"/>
    <col min="3" max="7" width="2" style="4" customWidth="1"/>
    <col min="8" max="8" width="2.28515625" style="4" customWidth="1"/>
    <col min="9" max="9" width="2.42578125" style="4" customWidth="1"/>
    <col min="10" max="14" width="2" style="4" customWidth="1"/>
    <col min="15" max="15" width="2.140625" style="4" customWidth="1"/>
    <col min="16" max="16" width="2.42578125" style="4" customWidth="1"/>
    <col min="17" max="27" width="2" style="4" customWidth="1"/>
    <col min="28" max="28" width="2.28515625" style="4" customWidth="1"/>
    <col min="29" max="29" width="2.140625" style="4" customWidth="1"/>
    <col min="30" max="54" width="2" style="4" customWidth="1"/>
    <col min="55" max="55" width="3" style="4" customWidth="1"/>
    <col min="56" max="56" width="4.85546875" style="4" customWidth="1"/>
    <col min="57" max="57" width="3.5703125" style="4" customWidth="1"/>
    <col min="58" max="58" width="3.42578125" style="4" customWidth="1"/>
    <col min="59" max="59" width="4.28515625" style="4" customWidth="1"/>
    <col min="60" max="60" width="3.42578125" style="4" customWidth="1"/>
    <col min="61" max="61" width="3" style="4" customWidth="1"/>
    <col min="62" max="62" width="2.5703125" style="4" customWidth="1"/>
    <col min="63" max="63" width="4.140625" style="4" customWidth="1"/>
    <col min="64" max="64" width="4.28515625" style="4" customWidth="1"/>
    <col min="65" max="67" width="2" style="4" customWidth="1"/>
    <col min="68" max="16384" width="9.140625" style="4"/>
  </cols>
  <sheetData>
    <row r="2" spans="1:67" ht="15" customHeight="1" x14ac:dyDescent="0.2">
      <c r="AY2" s="651" t="s">
        <v>216</v>
      </c>
      <c r="AZ2" s="651"/>
      <c r="BA2" s="651"/>
      <c r="BB2" s="651"/>
      <c r="BC2" s="651"/>
      <c r="BD2" s="651"/>
      <c r="BE2" s="651"/>
      <c r="BF2" s="651"/>
      <c r="BG2" s="651"/>
      <c r="BH2" s="651"/>
      <c r="BI2" s="651"/>
      <c r="BJ2" s="651"/>
      <c r="BK2" s="651"/>
      <c r="BL2" s="651"/>
      <c r="BM2" s="651"/>
      <c r="BN2" s="423"/>
      <c r="BO2" s="423"/>
    </row>
    <row r="3" spans="1:67" x14ac:dyDescent="0.2">
      <c r="BD3" s="397"/>
      <c r="BE3" s="397"/>
      <c r="BF3" s="397"/>
      <c r="BG3" s="397"/>
      <c r="BH3" s="397"/>
      <c r="BI3" s="397"/>
      <c r="BJ3" s="397"/>
      <c r="BK3" s="397"/>
    </row>
    <row r="4" spans="1:67" ht="17.25" customHeight="1" x14ac:dyDescent="0.2">
      <c r="P4" s="47"/>
      <c r="Q4" s="47"/>
      <c r="R4" s="47"/>
      <c r="S4" s="47"/>
      <c r="T4" s="47"/>
      <c r="U4" s="47"/>
      <c r="V4" s="636" t="s">
        <v>60</v>
      </c>
      <c r="W4" s="637"/>
      <c r="X4" s="637"/>
      <c r="Y4" s="637"/>
      <c r="Z4" s="637"/>
      <c r="AA4" s="637"/>
      <c r="AB4" s="637"/>
      <c r="AC4" s="637"/>
      <c r="AD4" s="637"/>
      <c r="AE4" s="637"/>
      <c r="AF4" s="637"/>
      <c r="AG4" s="637"/>
      <c r="AH4" s="637"/>
      <c r="AI4" s="637"/>
      <c r="AJ4" s="637"/>
      <c r="AK4" s="637"/>
      <c r="AL4" s="637"/>
      <c r="AM4" s="637"/>
      <c r="AN4" s="637"/>
      <c r="AO4" s="637"/>
      <c r="AP4" s="637"/>
      <c r="AQ4" s="637"/>
      <c r="AR4" s="637"/>
      <c r="AS4" s="637"/>
      <c r="AT4" s="637"/>
      <c r="AU4" s="637"/>
      <c r="AV4" s="637"/>
      <c r="AW4" s="637"/>
      <c r="AX4" s="637"/>
      <c r="AY4" s="637"/>
      <c r="AZ4" s="637"/>
      <c r="BA4" s="47"/>
      <c r="BB4" s="47"/>
      <c r="BC4" s="398"/>
      <c r="BD4" s="639"/>
      <c r="BE4" s="639"/>
      <c r="BF4" s="639"/>
      <c r="BG4" s="639"/>
      <c r="BH4" s="639"/>
      <c r="BI4" s="639"/>
      <c r="BJ4" s="639"/>
      <c r="BK4" s="639"/>
      <c r="BL4" s="639"/>
    </row>
    <row r="5" spans="1:67" ht="28.5" customHeight="1" x14ac:dyDescent="0.2">
      <c r="P5" s="650" t="s">
        <v>210</v>
      </c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650"/>
      <c r="AN5" s="650"/>
      <c r="AO5" s="650"/>
      <c r="AP5" s="650"/>
      <c r="AQ5" s="650"/>
      <c r="AR5" s="650"/>
      <c r="AS5" s="650"/>
      <c r="AT5" s="650"/>
      <c r="AU5" s="650"/>
      <c r="AV5" s="650"/>
      <c r="AW5" s="650"/>
      <c r="AX5" s="650"/>
      <c r="AY5" s="650"/>
      <c r="AZ5" s="650"/>
      <c r="BA5" s="650"/>
      <c r="BB5" s="650"/>
      <c r="BC5" s="650"/>
      <c r="BD5" s="648"/>
      <c r="BE5" s="648"/>
      <c r="BF5" s="648"/>
      <c r="BG5" s="648"/>
      <c r="BH5" s="648"/>
      <c r="BI5" s="648"/>
      <c r="BJ5" s="648"/>
      <c r="BK5" s="648"/>
    </row>
    <row r="6" spans="1:67" s="28" customFormat="1" ht="18" customHeight="1" x14ac:dyDescent="0.25">
      <c r="B6" s="29"/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30"/>
      <c r="N6" s="30"/>
      <c r="O6" s="30"/>
      <c r="P6" s="30"/>
      <c r="Q6" s="30"/>
      <c r="R6" s="30"/>
      <c r="V6" s="622" t="s">
        <v>51</v>
      </c>
      <c r="W6" s="622"/>
      <c r="X6" s="622"/>
      <c r="Y6" s="622"/>
      <c r="Z6" s="622"/>
      <c r="AA6" s="622"/>
      <c r="AB6" s="622"/>
      <c r="AC6" s="623"/>
      <c r="AD6" s="623"/>
      <c r="AE6" s="623"/>
      <c r="AF6" s="623"/>
      <c r="AG6" s="623"/>
      <c r="AH6" s="623"/>
      <c r="AI6" s="623"/>
      <c r="AJ6" s="623"/>
      <c r="AK6" s="623"/>
      <c r="AL6" s="623"/>
      <c r="AM6" s="623"/>
      <c r="AN6" s="623"/>
      <c r="AO6" s="623"/>
      <c r="AP6" s="623"/>
      <c r="AQ6" s="623"/>
      <c r="AR6" s="623"/>
      <c r="AS6" s="623"/>
      <c r="AT6" s="623"/>
      <c r="AU6" s="623"/>
      <c r="AV6" s="623"/>
      <c r="AW6" s="623"/>
      <c r="AX6" s="623"/>
      <c r="AY6" s="623"/>
      <c r="AZ6" s="623"/>
      <c r="BD6" s="649"/>
      <c r="BE6" s="649"/>
      <c r="BF6" s="649"/>
      <c r="BG6" s="649"/>
      <c r="BH6" s="649"/>
      <c r="BI6" s="649"/>
      <c r="BJ6" s="649"/>
      <c r="BK6" s="649"/>
    </row>
    <row r="7" spans="1:67" s="28" customFormat="1" ht="15" customHeight="1" x14ac:dyDescent="0.2">
      <c r="B7" s="29"/>
      <c r="C7" s="649" t="s">
        <v>127</v>
      </c>
      <c r="D7" s="649"/>
      <c r="E7" s="649"/>
      <c r="F7" s="649"/>
      <c r="G7" s="649"/>
      <c r="H7" s="649"/>
      <c r="I7" s="649"/>
      <c r="J7" s="649"/>
      <c r="K7" s="649"/>
      <c r="L7" s="649"/>
      <c r="M7" s="649"/>
      <c r="N7" s="649"/>
      <c r="O7" s="649"/>
      <c r="P7" s="649"/>
      <c r="Q7" s="649"/>
      <c r="R7" s="649"/>
      <c r="S7" s="649"/>
      <c r="T7" s="649"/>
      <c r="U7" s="649"/>
      <c r="V7" s="649"/>
      <c r="W7" s="649"/>
      <c r="X7" s="649"/>
      <c r="Y7" s="649"/>
      <c r="Z7" s="649"/>
      <c r="AA7" s="649"/>
      <c r="AB7" s="649"/>
      <c r="AC7" s="649"/>
      <c r="AD7" s="649"/>
      <c r="AE7" s="649"/>
      <c r="AF7" s="649"/>
      <c r="AG7" s="649"/>
      <c r="AH7" s="649"/>
      <c r="AI7" s="649"/>
      <c r="AJ7" s="649"/>
      <c r="AK7" s="649"/>
      <c r="AL7" s="649"/>
      <c r="AM7" s="649"/>
      <c r="AN7" s="649"/>
      <c r="AO7" s="649"/>
      <c r="AP7" s="649"/>
      <c r="AQ7" s="649"/>
      <c r="AR7" s="649"/>
      <c r="AS7" s="649"/>
      <c r="AT7" s="649"/>
      <c r="AU7" s="649"/>
      <c r="AV7" s="649"/>
      <c r="AW7" s="649"/>
      <c r="AX7" s="649"/>
      <c r="AY7" s="649"/>
      <c r="AZ7" s="649"/>
      <c r="BA7" s="649"/>
      <c r="BB7" s="649"/>
      <c r="BC7" s="649"/>
      <c r="BD7" s="649"/>
      <c r="BE7" s="649"/>
      <c r="BF7" s="649"/>
      <c r="BG7" s="649"/>
      <c r="BH7" s="649"/>
      <c r="BI7" s="649"/>
      <c r="BJ7" s="649"/>
      <c r="BK7" s="649"/>
    </row>
    <row r="8" spans="1:67" s="28" customFormat="1" ht="15" customHeight="1" x14ac:dyDescent="0.2">
      <c r="B8" s="30"/>
      <c r="C8" s="658" t="s">
        <v>128</v>
      </c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658"/>
      <c r="AL8" s="658"/>
      <c r="AM8" s="658"/>
      <c r="AN8" s="658"/>
      <c r="AO8" s="658"/>
      <c r="AP8" s="658"/>
      <c r="AQ8" s="658"/>
      <c r="AR8" s="658"/>
      <c r="AS8" s="658"/>
      <c r="AT8" s="658"/>
      <c r="AU8" s="658"/>
      <c r="AV8" s="658"/>
      <c r="AW8" s="658"/>
      <c r="AX8" s="658"/>
      <c r="AY8" s="658"/>
      <c r="AZ8" s="658"/>
      <c r="BA8" s="658"/>
      <c r="BB8" s="658"/>
      <c r="BC8" s="658"/>
      <c r="BD8" s="658"/>
      <c r="BE8" s="658"/>
      <c r="BF8" s="658"/>
      <c r="BG8" s="658"/>
      <c r="BH8" s="658"/>
      <c r="BI8" s="658"/>
      <c r="BJ8" s="658"/>
      <c r="BK8" s="658"/>
    </row>
    <row r="9" spans="1:67" s="28" customFormat="1" ht="15" customHeight="1" x14ac:dyDescent="0.2">
      <c r="B9" s="30"/>
      <c r="C9" s="668"/>
      <c r="D9" s="668"/>
      <c r="E9" s="668"/>
      <c r="F9" s="668"/>
      <c r="G9" s="668"/>
      <c r="H9" s="668"/>
      <c r="I9" s="668"/>
      <c r="J9" s="668"/>
      <c r="K9" s="668"/>
      <c r="L9" s="668"/>
      <c r="M9" s="668"/>
      <c r="N9" s="668"/>
      <c r="O9" s="668"/>
      <c r="P9" s="668"/>
      <c r="Q9" s="668"/>
      <c r="R9" s="32"/>
      <c r="S9" s="33"/>
      <c r="T9" s="33"/>
      <c r="U9" s="33"/>
      <c r="V9" s="622" t="s">
        <v>32</v>
      </c>
      <c r="W9" s="622"/>
      <c r="X9" s="622"/>
      <c r="Y9" s="622"/>
      <c r="Z9" s="622"/>
      <c r="AA9" s="622"/>
      <c r="AB9" s="622"/>
      <c r="AC9" s="622"/>
      <c r="AD9" s="622"/>
      <c r="AE9" s="622"/>
      <c r="AF9" s="622"/>
      <c r="AG9" s="622"/>
      <c r="AH9" s="622"/>
      <c r="AI9" s="622"/>
      <c r="AJ9" s="622"/>
      <c r="AK9" s="622"/>
      <c r="AL9" s="622"/>
      <c r="AM9" s="622"/>
      <c r="AN9" s="622"/>
      <c r="AO9" s="622"/>
      <c r="AP9" s="622"/>
      <c r="AQ9" s="622"/>
      <c r="AR9" s="622"/>
      <c r="AS9" s="622"/>
      <c r="AT9" s="622"/>
      <c r="AU9" s="622"/>
      <c r="AV9" s="622"/>
      <c r="AW9" s="622"/>
      <c r="AX9" s="622"/>
      <c r="AY9" s="622"/>
      <c r="AZ9" s="622"/>
      <c r="BA9" s="33"/>
      <c r="BD9" s="31"/>
      <c r="BE9" s="31"/>
      <c r="BF9" s="31"/>
      <c r="BG9" s="31"/>
      <c r="BH9" s="31"/>
      <c r="BI9" s="31"/>
      <c r="BJ9" s="31"/>
    </row>
    <row r="10" spans="1:67" s="28" customFormat="1" ht="15" customHeight="1" x14ac:dyDescent="0.2">
      <c r="B10" s="30"/>
      <c r="V10" s="622" t="s">
        <v>164</v>
      </c>
      <c r="W10" s="622"/>
      <c r="X10" s="622"/>
      <c r="Y10" s="622"/>
      <c r="Z10" s="622"/>
      <c r="AA10" s="622"/>
      <c r="AB10" s="622"/>
      <c r="AC10" s="622"/>
      <c r="AD10" s="622"/>
      <c r="AE10" s="622"/>
      <c r="AF10" s="622"/>
      <c r="AG10" s="622"/>
      <c r="AH10" s="622"/>
      <c r="AI10" s="622"/>
      <c r="AJ10" s="622"/>
      <c r="AK10" s="622"/>
      <c r="AL10" s="622"/>
      <c r="AM10" s="622"/>
      <c r="AN10" s="622"/>
      <c r="AO10" s="622"/>
      <c r="AP10" s="622"/>
      <c r="AQ10" s="622"/>
      <c r="AR10" s="622"/>
      <c r="AS10" s="622"/>
      <c r="AT10" s="622"/>
      <c r="AU10" s="622"/>
      <c r="AV10" s="622"/>
      <c r="AW10" s="622"/>
      <c r="AX10" s="622"/>
      <c r="AY10" s="622"/>
      <c r="AZ10" s="622"/>
    </row>
    <row r="11" spans="1:67" s="28" customFormat="1" ht="15" customHeight="1" x14ac:dyDescent="0.2">
      <c r="B11" s="30"/>
      <c r="V11" s="622" t="s">
        <v>165</v>
      </c>
      <c r="W11" s="623"/>
      <c r="X11" s="623"/>
      <c r="Y11" s="623"/>
      <c r="Z11" s="623"/>
      <c r="AA11" s="623"/>
      <c r="AB11" s="623"/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23"/>
      <c r="AO11" s="623"/>
      <c r="AP11" s="623"/>
      <c r="AQ11" s="623"/>
      <c r="AR11" s="623"/>
      <c r="AS11" s="623"/>
      <c r="AT11" s="623"/>
      <c r="AU11" s="623"/>
      <c r="AV11" s="623"/>
      <c r="AW11" s="623"/>
      <c r="AX11" s="623"/>
      <c r="AY11" s="623"/>
      <c r="AZ11" s="623"/>
    </row>
    <row r="12" spans="1:67" ht="17.25" customHeight="1" x14ac:dyDescent="0.2">
      <c r="B12" s="5"/>
      <c r="Q12" s="620" t="s">
        <v>213</v>
      </c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621"/>
      <c r="AN12" s="621"/>
      <c r="AO12" s="621"/>
      <c r="AP12" s="621"/>
      <c r="AQ12" s="621"/>
      <c r="AR12" s="621"/>
      <c r="AS12" s="621"/>
      <c r="AT12" s="621"/>
      <c r="AU12" s="621"/>
      <c r="AV12" s="621"/>
      <c r="AW12" s="621"/>
      <c r="AX12" s="621"/>
      <c r="AY12" s="621"/>
      <c r="AZ12" s="621"/>
      <c r="BA12" s="621"/>
      <c r="BB12" s="621"/>
      <c r="BC12" s="621"/>
    </row>
    <row r="13" spans="1:67" ht="27.75" customHeight="1" thickBot="1" x14ac:dyDescent="0.25">
      <c r="A13" s="669" t="s">
        <v>59</v>
      </c>
      <c r="B13" s="669"/>
      <c r="C13" s="669"/>
      <c r="D13" s="669"/>
      <c r="E13" s="669"/>
      <c r="F13" s="669"/>
      <c r="G13" s="669"/>
      <c r="H13" s="669"/>
      <c r="I13" s="669"/>
      <c r="J13" s="669"/>
      <c r="K13" s="669"/>
      <c r="L13" s="669"/>
      <c r="M13" s="669"/>
      <c r="N13" s="669"/>
      <c r="O13" s="669"/>
      <c r="P13" s="669"/>
      <c r="Q13" s="669"/>
      <c r="R13" s="669"/>
      <c r="S13" s="669"/>
      <c r="T13" s="669"/>
      <c r="U13" s="669"/>
      <c r="V13" s="669"/>
      <c r="W13" s="669"/>
      <c r="X13" s="669"/>
      <c r="Y13" s="669"/>
      <c r="Z13" s="669"/>
      <c r="AA13" s="669"/>
      <c r="AB13" s="669"/>
      <c r="AC13" s="669"/>
      <c r="AD13" s="669"/>
      <c r="AE13" s="669"/>
      <c r="AF13" s="669"/>
      <c r="AG13" s="669"/>
      <c r="AH13" s="669"/>
      <c r="AI13" s="669"/>
      <c r="AJ13" s="669"/>
      <c r="AK13" s="669"/>
      <c r="AL13" s="669"/>
      <c r="AM13" s="669"/>
      <c r="AN13" s="669"/>
      <c r="AO13" s="669"/>
      <c r="AP13" s="669"/>
      <c r="AQ13" s="669"/>
      <c r="AR13" s="669"/>
      <c r="AS13" s="669"/>
      <c r="AT13" s="669"/>
      <c r="AU13" s="669"/>
      <c r="AV13" s="669"/>
      <c r="AW13" s="669"/>
      <c r="AX13" s="669"/>
      <c r="AY13" s="669"/>
      <c r="AZ13" s="669"/>
      <c r="BA13" s="669"/>
      <c r="BB13" s="669"/>
      <c r="BC13" s="640" t="s">
        <v>34</v>
      </c>
      <c r="BD13" s="640"/>
      <c r="BE13" s="640"/>
      <c r="BF13" s="640"/>
      <c r="BG13" s="640"/>
      <c r="BH13" s="640"/>
      <c r="BI13" s="640"/>
      <c r="BJ13" s="640"/>
      <c r="BK13" s="641"/>
    </row>
    <row r="14" spans="1:67" ht="12.75" customHeight="1" x14ac:dyDescent="0.2">
      <c r="A14" s="652" t="s">
        <v>13</v>
      </c>
      <c r="B14" s="653"/>
      <c r="C14" s="608" t="s">
        <v>0</v>
      </c>
      <c r="D14" s="608"/>
      <c r="E14" s="608"/>
      <c r="F14" s="609"/>
      <c r="G14" s="602" t="s">
        <v>14</v>
      </c>
      <c r="H14" s="607" t="s">
        <v>1</v>
      </c>
      <c r="I14" s="608"/>
      <c r="J14" s="609"/>
      <c r="K14" s="602" t="s">
        <v>15</v>
      </c>
      <c r="L14" s="607" t="s">
        <v>11</v>
      </c>
      <c r="M14" s="608"/>
      <c r="N14" s="608"/>
      <c r="O14" s="609"/>
      <c r="P14" s="607" t="s">
        <v>2</v>
      </c>
      <c r="Q14" s="608"/>
      <c r="R14" s="608"/>
      <c r="S14" s="609"/>
      <c r="T14" s="602" t="s">
        <v>16</v>
      </c>
      <c r="U14" s="607" t="s">
        <v>3</v>
      </c>
      <c r="V14" s="608"/>
      <c r="W14" s="609"/>
      <c r="X14" s="602" t="s">
        <v>17</v>
      </c>
      <c r="Y14" s="607" t="s">
        <v>4</v>
      </c>
      <c r="Z14" s="608"/>
      <c r="AA14" s="609"/>
      <c r="AB14" s="602" t="s">
        <v>18</v>
      </c>
      <c r="AC14" s="607" t="s">
        <v>5</v>
      </c>
      <c r="AD14" s="608"/>
      <c r="AE14" s="608"/>
      <c r="AF14" s="609"/>
      <c r="AG14" s="602" t="s">
        <v>19</v>
      </c>
      <c r="AH14" s="607" t="s">
        <v>6</v>
      </c>
      <c r="AI14" s="608"/>
      <c r="AJ14" s="609"/>
      <c r="AK14" s="602" t="s">
        <v>20</v>
      </c>
      <c r="AL14" s="607" t="s">
        <v>7</v>
      </c>
      <c r="AM14" s="608"/>
      <c r="AN14" s="608"/>
      <c r="AO14" s="609"/>
      <c r="AP14" s="607" t="s">
        <v>8</v>
      </c>
      <c r="AQ14" s="608"/>
      <c r="AR14" s="608"/>
      <c r="AS14" s="609"/>
      <c r="AT14" s="602" t="s">
        <v>21</v>
      </c>
      <c r="AU14" s="607" t="s">
        <v>9</v>
      </c>
      <c r="AV14" s="608"/>
      <c r="AW14" s="609"/>
      <c r="AX14" s="602" t="s">
        <v>22</v>
      </c>
      <c r="AY14" s="607" t="s">
        <v>12</v>
      </c>
      <c r="AZ14" s="608"/>
      <c r="BA14" s="608"/>
      <c r="BB14" s="624"/>
      <c r="BC14" s="629" t="s">
        <v>13</v>
      </c>
      <c r="BD14" s="632" t="s">
        <v>31</v>
      </c>
      <c r="BE14" s="670" t="s">
        <v>48</v>
      </c>
      <c r="BF14" s="659" t="s">
        <v>52</v>
      </c>
      <c r="BG14" s="662" t="s">
        <v>97</v>
      </c>
      <c r="BH14" s="645" t="s">
        <v>96</v>
      </c>
      <c r="BI14" s="645" t="s">
        <v>63</v>
      </c>
      <c r="BJ14" s="642" t="s">
        <v>25</v>
      </c>
      <c r="BK14" s="665" t="s">
        <v>30</v>
      </c>
    </row>
    <row r="15" spans="1:67" ht="33.75" customHeight="1" x14ac:dyDescent="0.2">
      <c r="A15" s="654"/>
      <c r="B15" s="655"/>
      <c r="C15" s="611"/>
      <c r="D15" s="611"/>
      <c r="E15" s="611"/>
      <c r="F15" s="612"/>
      <c r="G15" s="603"/>
      <c r="H15" s="610"/>
      <c r="I15" s="611"/>
      <c r="J15" s="612"/>
      <c r="K15" s="603"/>
      <c r="L15" s="610"/>
      <c r="M15" s="611"/>
      <c r="N15" s="611"/>
      <c r="O15" s="612"/>
      <c r="P15" s="610"/>
      <c r="Q15" s="611"/>
      <c r="R15" s="611"/>
      <c r="S15" s="612"/>
      <c r="T15" s="603"/>
      <c r="U15" s="610"/>
      <c r="V15" s="611"/>
      <c r="W15" s="612"/>
      <c r="X15" s="603"/>
      <c r="Y15" s="610"/>
      <c r="Z15" s="611"/>
      <c r="AA15" s="612"/>
      <c r="AB15" s="603"/>
      <c r="AC15" s="610"/>
      <c r="AD15" s="611"/>
      <c r="AE15" s="611"/>
      <c r="AF15" s="612"/>
      <c r="AG15" s="603"/>
      <c r="AH15" s="610"/>
      <c r="AI15" s="611"/>
      <c r="AJ15" s="612"/>
      <c r="AK15" s="603"/>
      <c r="AL15" s="610"/>
      <c r="AM15" s="611"/>
      <c r="AN15" s="611"/>
      <c r="AO15" s="612"/>
      <c r="AP15" s="610"/>
      <c r="AQ15" s="611"/>
      <c r="AR15" s="611"/>
      <c r="AS15" s="612"/>
      <c r="AT15" s="603"/>
      <c r="AU15" s="610"/>
      <c r="AV15" s="611"/>
      <c r="AW15" s="612"/>
      <c r="AX15" s="603"/>
      <c r="AY15" s="610"/>
      <c r="AZ15" s="611"/>
      <c r="BA15" s="611"/>
      <c r="BB15" s="625"/>
      <c r="BC15" s="630"/>
      <c r="BD15" s="633"/>
      <c r="BE15" s="671"/>
      <c r="BF15" s="660"/>
      <c r="BG15" s="663"/>
      <c r="BH15" s="646"/>
      <c r="BI15" s="646"/>
      <c r="BJ15" s="643"/>
      <c r="BK15" s="666"/>
    </row>
    <row r="16" spans="1:67" ht="12.75" customHeight="1" x14ac:dyDescent="0.2">
      <c r="A16" s="654"/>
      <c r="B16" s="655"/>
      <c r="C16" s="20"/>
      <c r="D16" s="7"/>
      <c r="E16" s="7"/>
      <c r="F16" s="8"/>
      <c r="G16" s="603"/>
      <c r="H16" s="7"/>
      <c r="I16" s="7"/>
      <c r="J16" s="8"/>
      <c r="K16" s="603"/>
      <c r="L16" s="7"/>
      <c r="M16" s="7"/>
      <c r="N16" s="7"/>
      <c r="O16" s="7"/>
      <c r="P16" s="7"/>
      <c r="Q16" s="7"/>
      <c r="R16" s="7"/>
      <c r="S16" s="8"/>
      <c r="T16" s="603"/>
      <c r="U16" s="7"/>
      <c r="V16" s="7"/>
      <c r="W16" s="11"/>
      <c r="X16" s="603"/>
      <c r="Y16" s="7"/>
      <c r="Z16" s="7"/>
      <c r="AA16" s="8"/>
      <c r="AB16" s="603"/>
      <c r="AC16" s="7"/>
      <c r="AD16" s="7"/>
      <c r="AE16" s="7"/>
      <c r="AF16" s="8"/>
      <c r="AG16" s="603"/>
      <c r="AH16" s="7"/>
      <c r="AI16" s="7"/>
      <c r="AJ16" s="8"/>
      <c r="AK16" s="603"/>
      <c r="AL16" s="7"/>
      <c r="AM16" s="7"/>
      <c r="AN16" s="7"/>
      <c r="AO16" s="7"/>
      <c r="AP16" s="7"/>
      <c r="AQ16" s="7"/>
      <c r="AR16" s="7"/>
      <c r="AS16" s="8"/>
      <c r="AT16" s="603"/>
      <c r="AU16" s="7"/>
      <c r="AV16" s="7"/>
      <c r="AW16" s="8"/>
      <c r="AX16" s="603"/>
      <c r="AY16" s="7"/>
      <c r="AZ16" s="7"/>
      <c r="BA16" s="7"/>
      <c r="BB16" s="9"/>
      <c r="BC16" s="630"/>
      <c r="BD16" s="634"/>
      <c r="BE16" s="671"/>
      <c r="BF16" s="660"/>
      <c r="BG16" s="663"/>
      <c r="BH16" s="646"/>
      <c r="BI16" s="646"/>
      <c r="BJ16" s="643"/>
      <c r="BK16" s="666"/>
    </row>
    <row r="17" spans="1:68" ht="12.75" customHeight="1" x14ac:dyDescent="0.2">
      <c r="A17" s="654"/>
      <c r="B17" s="655"/>
      <c r="C17" s="11"/>
      <c r="D17" s="10"/>
      <c r="E17" s="10"/>
      <c r="F17" s="11"/>
      <c r="G17" s="603"/>
      <c r="H17" s="10"/>
      <c r="I17" s="10"/>
      <c r="J17" s="11"/>
      <c r="K17" s="603"/>
      <c r="L17" s="10"/>
      <c r="M17" s="10"/>
      <c r="N17" s="10"/>
      <c r="O17" s="10"/>
      <c r="P17" s="10"/>
      <c r="Q17" s="10"/>
      <c r="R17" s="10"/>
      <c r="S17" s="11"/>
      <c r="T17" s="603"/>
      <c r="U17" s="10"/>
      <c r="V17" s="10"/>
      <c r="W17" s="11"/>
      <c r="X17" s="603"/>
      <c r="Y17" s="10"/>
      <c r="Z17" s="10"/>
      <c r="AA17" s="11"/>
      <c r="AB17" s="603"/>
      <c r="AC17" s="10"/>
      <c r="AD17" s="10"/>
      <c r="AE17" s="10"/>
      <c r="AF17" s="11"/>
      <c r="AG17" s="603"/>
      <c r="AH17" s="10"/>
      <c r="AI17" s="10"/>
      <c r="AJ17" s="11"/>
      <c r="AK17" s="603"/>
      <c r="AL17" s="10"/>
      <c r="AM17" s="10"/>
      <c r="AN17" s="10"/>
      <c r="AO17" s="10"/>
      <c r="AP17" s="10"/>
      <c r="AQ17" s="10"/>
      <c r="AR17" s="10"/>
      <c r="AS17" s="11"/>
      <c r="AT17" s="603"/>
      <c r="AU17" s="10"/>
      <c r="AV17" s="10"/>
      <c r="AW17" s="11"/>
      <c r="AX17" s="603"/>
      <c r="AY17" s="10"/>
      <c r="AZ17" s="10"/>
      <c r="BA17" s="10"/>
      <c r="BB17" s="9"/>
      <c r="BC17" s="630"/>
      <c r="BD17" s="634"/>
      <c r="BE17" s="671"/>
      <c r="BF17" s="660"/>
      <c r="BG17" s="663"/>
      <c r="BH17" s="646"/>
      <c r="BI17" s="646"/>
      <c r="BJ17" s="643"/>
      <c r="BK17" s="666"/>
      <c r="BO17" s="47"/>
    </row>
    <row r="18" spans="1:68" ht="12.75" customHeight="1" x14ac:dyDescent="0.2">
      <c r="A18" s="654"/>
      <c r="B18" s="655"/>
      <c r="C18" s="11">
        <v>1</v>
      </c>
      <c r="D18" s="10">
        <v>8</v>
      </c>
      <c r="E18" s="10">
        <v>15</v>
      </c>
      <c r="F18" s="10">
        <v>22</v>
      </c>
      <c r="G18" s="603"/>
      <c r="H18" s="10">
        <v>6</v>
      </c>
      <c r="I18" s="10">
        <v>13</v>
      </c>
      <c r="J18" s="10">
        <v>20</v>
      </c>
      <c r="K18" s="603"/>
      <c r="L18" s="10">
        <v>3</v>
      </c>
      <c r="M18" s="11">
        <v>10</v>
      </c>
      <c r="N18" s="10">
        <v>17</v>
      </c>
      <c r="O18" s="10">
        <v>24</v>
      </c>
      <c r="P18" s="10">
        <v>1</v>
      </c>
      <c r="Q18" s="10">
        <v>8</v>
      </c>
      <c r="R18" s="10">
        <v>15</v>
      </c>
      <c r="S18" s="10">
        <v>22</v>
      </c>
      <c r="T18" s="603"/>
      <c r="U18" s="10">
        <v>5</v>
      </c>
      <c r="V18" s="10">
        <v>12</v>
      </c>
      <c r="W18" s="10">
        <v>19</v>
      </c>
      <c r="X18" s="603"/>
      <c r="Y18" s="10">
        <v>2</v>
      </c>
      <c r="Z18" s="10">
        <v>9</v>
      </c>
      <c r="AA18" s="10">
        <v>16</v>
      </c>
      <c r="AB18" s="603"/>
      <c r="AC18" s="10">
        <v>2</v>
      </c>
      <c r="AD18" s="10">
        <v>9</v>
      </c>
      <c r="AE18" s="10">
        <v>16</v>
      </c>
      <c r="AF18" s="10">
        <v>23</v>
      </c>
      <c r="AG18" s="603"/>
      <c r="AH18" s="10">
        <v>6</v>
      </c>
      <c r="AI18" s="10">
        <v>13</v>
      </c>
      <c r="AJ18" s="10">
        <v>20</v>
      </c>
      <c r="AK18" s="603"/>
      <c r="AL18" s="10">
        <v>4</v>
      </c>
      <c r="AM18" s="10">
        <v>11</v>
      </c>
      <c r="AN18" s="10">
        <v>18</v>
      </c>
      <c r="AO18" s="10">
        <v>25</v>
      </c>
      <c r="AP18" s="10">
        <v>1</v>
      </c>
      <c r="AQ18" s="10">
        <v>8</v>
      </c>
      <c r="AR18" s="10">
        <v>15</v>
      </c>
      <c r="AS18" s="10">
        <v>22</v>
      </c>
      <c r="AT18" s="603"/>
      <c r="AU18" s="10">
        <v>6</v>
      </c>
      <c r="AV18" s="10">
        <v>13</v>
      </c>
      <c r="AW18" s="10">
        <v>20</v>
      </c>
      <c r="AX18" s="603"/>
      <c r="AY18" s="10">
        <v>3</v>
      </c>
      <c r="AZ18" s="10">
        <v>10</v>
      </c>
      <c r="BA18" s="10">
        <v>17</v>
      </c>
      <c r="BB18" s="12">
        <v>24</v>
      </c>
      <c r="BC18" s="630"/>
      <c r="BD18" s="634"/>
      <c r="BE18" s="671"/>
      <c r="BF18" s="660"/>
      <c r="BG18" s="663"/>
      <c r="BH18" s="646"/>
      <c r="BI18" s="646"/>
      <c r="BJ18" s="643"/>
      <c r="BK18" s="666"/>
      <c r="BO18" s="47"/>
    </row>
    <row r="19" spans="1:68" ht="12.75" customHeight="1" x14ac:dyDescent="0.2">
      <c r="A19" s="654"/>
      <c r="B19" s="655"/>
      <c r="C19" s="11">
        <v>7</v>
      </c>
      <c r="D19" s="10">
        <v>14</v>
      </c>
      <c r="E19" s="10">
        <v>21</v>
      </c>
      <c r="F19" s="10">
        <v>28</v>
      </c>
      <c r="G19" s="603"/>
      <c r="H19" s="10">
        <v>12</v>
      </c>
      <c r="I19" s="10">
        <v>19</v>
      </c>
      <c r="J19" s="10">
        <v>26</v>
      </c>
      <c r="K19" s="603"/>
      <c r="L19" s="10">
        <v>9</v>
      </c>
      <c r="M19" s="10">
        <v>16</v>
      </c>
      <c r="N19" s="10">
        <v>23</v>
      </c>
      <c r="O19" s="10">
        <v>30</v>
      </c>
      <c r="P19" s="10">
        <v>7</v>
      </c>
      <c r="Q19" s="10">
        <v>14</v>
      </c>
      <c r="R19" s="10">
        <v>21</v>
      </c>
      <c r="S19" s="10">
        <v>28</v>
      </c>
      <c r="T19" s="603"/>
      <c r="U19" s="10">
        <v>11</v>
      </c>
      <c r="V19" s="10">
        <v>18</v>
      </c>
      <c r="W19" s="10">
        <v>25</v>
      </c>
      <c r="X19" s="603"/>
      <c r="Y19" s="10">
        <v>8</v>
      </c>
      <c r="Z19" s="10">
        <v>15</v>
      </c>
      <c r="AA19" s="10">
        <v>22</v>
      </c>
      <c r="AB19" s="603"/>
      <c r="AC19" s="10">
        <v>8</v>
      </c>
      <c r="AD19" s="10">
        <v>15</v>
      </c>
      <c r="AE19" s="10">
        <v>22</v>
      </c>
      <c r="AF19" s="10">
        <v>29</v>
      </c>
      <c r="AG19" s="603"/>
      <c r="AH19" s="10">
        <v>12</v>
      </c>
      <c r="AI19" s="10">
        <v>19</v>
      </c>
      <c r="AJ19" s="10">
        <v>26</v>
      </c>
      <c r="AK19" s="603"/>
      <c r="AL19" s="10">
        <v>10</v>
      </c>
      <c r="AM19" s="10">
        <v>17</v>
      </c>
      <c r="AN19" s="10">
        <v>24</v>
      </c>
      <c r="AO19" s="10">
        <v>31</v>
      </c>
      <c r="AP19" s="10">
        <v>7</v>
      </c>
      <c r="AQ19" s="10">
        <v>14</v>
      </c>
      <c r="AR19" s="10">
        <v>21</v>
      </c>
      <c r="AS19" s="10">
        <v>28</v>
      </c>
      <c r="AT19" s="603"/>
      <c r="AU19" s="10">
        <v>12</v>
      </c>
      <c r="AV19" s="10">
        <v>19</v>
      </c>
      <c r="AW19" s="10">
        <v>26</v>
      </c>
      <c r="AX19" s="603"/>
      <c r="AY19" s="10">
        <v>9</v>
      </c>
      <c r="AZ19" s="10">
        <v>16</v>
      </c>
      <c r="BA19" s="10">
        <v>23</v>
      </c>
      <c r="BB19" s="12">
        <v>31</v>
      </c>
      <c r="BC19" s="630"/>
      <c r="BD19" s="634"/>
      <c r="BE19" s="671"/>
      <c r="BF19" s="660"/>
      <c r="BG19" s="663"/>
      <c r="BH19" s="646"/>
      <c r="BI19" s="646"/>
      <c r="BJ19" s="643"/>
      <c r="BK19" s="666"/>
      <c r="BO19" s="47"/>
    </row>
    <row r="20" spans="1:68" ht="12.75" customHeight="1" x14ac:dyDescent="0.2">
      <c r="A20" s="654"/>
      <c r="B20" s="655"/>
      <c r="C20" s="11"/>
      <c r="D20" s="10"/>
      <c r="E20" s="10"/>
      <c r="F20" s="10"/>
      <c r="G20" s="603"/>
      <c r="H20" s="10"/>
      <c r="I20" s="10"/>
      <c r="J20" s="10"/>
      <c r="K20" s="603"/>
      <c r="L20" s="10"/>
      <c r="M20" s="10"/>
      <c r="N20" s="10"/>
      <c r="O20" s="10"/>
      <c r="P20" s="10"/>
      <c r="Q20" s="10"/>
      <c r="R20" s="10"/>
      <c r="S20" s="10"/>
      <c r="T20" s="603"/>
      <c r="U20" s="10"/>
      <c r="V20" s="10"/>
      <c r="W20" s="10"/>
      <c r="X20" s="603"/>
      <c r="Y20" s="10"/>
      <c r="Z20" s="10"/>
      <c r="AA20" s="10"/>
      <c r="AB20" s="603"/>
      <c r="AC20" s="10"/>
      <c r="AD20" s="10"/>
      <c r="AE20" s="10"/>
      <c r="AF20" s="10"/>
      <c r="AG20" s="603"/>
      <c r="AH20" s="10"/>
      <c r="AI20" s="10"/>
      <c r="AJ20" s="10"/>
      <c r="AK20" s="603"/>
      <c r="AL20" s="10"/>
      <c r="AM20" s="10"/>
      <c r="AN20" s="10"/>
      <c r="AO20" s="10"/>
      <c r="AP20" s="10"/>
      <c r="AQ20" s="10"/>
      <c r="AR20" s="10"/>
      <c r="AS20" s="10"/>
      <c r="AT20" s="603"/>
      <c r="AU20" s="10"/>
      <c r="AV20" s="10"/>
      <c r="AW20" s="10"/>
      <c r="AX20" s="603"/>
      <c r="AY20" s="10"/>
      <c r="AZ20" s="10"/>
      <c r="BA20" s="10"/>
      <c r="BB20" s="12"/>
      <c r="BC20" s="630"/>
      <c r="BD20" s="634"/>
      <c r="BE20" s="671"/>
      <c r="BF20" s="660"/>
      <c r="BG20" s="663"/>
      <c r="BH20" s="646"/>
      <c r="BI20" s="646"/>
      <c r="BJ20" s="643"/>
      <c r="BK20" s="666"/>
      <c r="BO20" s="47"/>
    </row>
    <row r="21" spans="1:68" ht="12.75" customHeight="1" x14ac:dyDescent="0.2">
      <c r="A21" s="654"/>
      <c r="B21" s="655"/>
      <c r="C21" s="11"/>
      <c r="D21" s="10"/>
      <c r="E21" s="10"/>
      <c r="F21" s="10"/>
      <c r="G21" s="603"/>
      <c r="H21" s="10"/>
      <c r="I21" s="10"/>
      <c r="J21" s="10"/>
      <c r="K21" s="603"/>
      <c r="L21" s="10"/>
      <c r="M21" s="10"/>
      <c r="N21" s="10"/>
      <c r="O21" s="10"/>
      <c r="P21" s="10"/>
      <c r="Q21" s="10"/>
      <c r="R21" s="10"/>
      <c r="S21" s="10"/>
      <c r="T21" s="603"/>
      <c r="U21" s="10"/>
      <c r="V21" s="10"/>
      <c r="W21" s="10"/>
      <c r="X21" s="603"/>
      <c r="Y21" s="10"/>
      <c r="Z21" s="10"/>
      <c r="AA21" s="10"/>
      <c r="AB21" s="603"/>
      <c r="AC21" s="10"/>
      <c r="AD21" s="10"/>
      <c r="AE21" s="10"/>
      <c r="AF21" s="10"/>
      <c r="AG21" s="603"/>
      <c r="AH21" s="10"/>
      <c r="AI21" s="10"/>
      <c r="AJ21" s="10"/>
      <c r="AK21" s="603"/>
      <c r="AL21" s="10"/>
      <c r="AM21" s="10"/>
      <c r="AN21" s="10"/>
      <c r="AO21" s="10"/>
      <c r="AP21" s="10"/>
      <c r="AQ21" s="10"/>
      <c r="AR21" s="10"/>
      <c r="AS21" s="10"/>
      <c r="AT21" s="603"/>
      <c r="AU21" s="10"/>
      <c r="AV21" s="10"/>
      <c r="AW21" s="10"/>
      <c r="AX21" s="603"/>
      <c r="AY21" s="10"/>
      <c r="AZ21" s="10"/>
      <c r="BA21" s="10"/>
      <c r="BB21" s="12"/>
      <c r="BC21" s="630"/>
      <c r="BD21" s="634"/>
      <c r="BE21" s="671"/>
      <c r="BF21" s="660"/>
      <c r="BG21" s="663"/>
      <c r="BH21" s="646"/>
      <c r="BI21" s="646"/>
      <c r="BJ21" s="643"/>
      <c r="BK21" s="666"/>
      <c r="BO21" s="47"/>
    </row>
    <row r="22" spans="1:68" ht="12.75" customHeight="1" x14ac:dyDescent="0.2">
      <c r="A22" s="654"/>
      <c r="B22" s="655"/>
      <c r="C22" s="11"/>
      <c r="D22" s="10"/>
      <c r="E22" s="10"/>
      <c r="F22" s="10"/>
      <c r="G22" s="603"/>
      <c r="H22" s="10"/>
      <c r="I22" s="10"/>
      <c r="J22" s="10"/>
      <c r="K22" s="603"/>
      <c r="L22" s="10"/>
      <c r="M22" s="10"/>
      <c r="N22" s="10"/>
      <c r="O22" s="10"/>
      <c r="P22" s="10"/>
      <c r="Q22" s="10"/>
      <c r="R22" s="10"/>
      <c r="S22" s="10"/>
      <c r="T22" s="603"/>
      <c r="U22" s="10"/>
      <c r="V22" s="10"/>
      <c r="W22" s="10"/>
      <c r="X22" s="603"/>
      <c r="Y22" s="10"/>
      <c r="Z22" s="10"/>
      <c r="AA22" s="10"/>
      <c r="AB22" s="603"/>
      <c r="AC22" s="10"/>
      <c r="AD22" s="10"/>
      <c r="AE22" s="10"/>
      <c r="AF22" s="10"/>
      <c r="AG22" s="603"/>
      <c r="AH22" s="10"/>
      <c r="AI22" s="10"/>
      <c r="AJ22" s="10"/>
      <c r="AK22" s="603"/>
      <c r="AL22" s="10"/>
      <c r="AM22" s="10"/>
      <c r="AN22" s="10"/>
      <c r="AO22" s="10"/>
      <c r="AP22" s="10"/>
      <c r="AQ22" s="10"/>
      <c r="AR22" s="10"/>
      <c r="AS22" s="10"/>
      <c r="AT22" s="603"/>
      <c r="AU22" s="10"/>
      <c r="AV22" s="10"/>
      <c r="AW22" s="10"/>
      <c r="AX22" s="603"/>
      <c r="AY22" s="10"/>
      <c r="AZ22" s="10"/>
      <c r="BA22" s="10"/>
      <c r="BB22" s="12"/>
      <c r="BC22" s="630"/>
      <c r="BD22" s="634"/>
      <c r="BE22" s="671"/>
      <c r="BF22" s="660"/>
      <c r="BG22" s="663"/>
      <c r="BH22" s="646"/>
      <c r="BI22" s="646"/>
      <c r="BJ22" s="643"/>
      <c r="BK22" s="666"/>
    </row>
    <row r="23" spans="1:68" ht="8.25" customHeight="1" thickBot="1" x14ac:dyDescent="0.25">
      <c r="A23" s="656"/>
      <c r="B23" s="657"/>
      <c r="C23" s="142"/>
      <c r="D23" s="141"/>
      <c r="E23" s="141"/>
      <c r="F23" s="141"/>
      <c r="G23" s="604"/>
      <c r="H23" s="141"/>
      <c r="I23" s="141"/>
      <c r="J23" s="141"/>
      <c r="K23" s="604"/>
      <c r="L23" s="141"/>
      <c r="M23" s="141"/>
      <c r="N23" s="141"/>
      <c r="O23" s="141"/>
      <c r="P23" s="141"/>
      <c r="Q23" s="141"/>
      <c r="R23" s="141"/>
      <c r="S23" s="141"/>
      <c r="T23" s="604"/>
      <c r="U23" s="141"/>
      <c r="V23" s="141"/>
      <c r="W23" s="141"/>
      <c r="X23" s="604"/>
      <c r="Y23" s="141"/>
      <c r="Z23" s="141"/>
      <c r="AA23" s="141"/>
      <c r="AB23" s="604"/>
      <c r="AC23" s="141"/>
      <c r="AD23" s="141"/>
      <c r="AE23" s="141"/>
      <c r="AF23" s="141"/>
      <c r="AG23" s="604"/>
      <c r="AH23" s="141"/>
      <c r="AI23" s="141"/>
      <c r="AJ23" s="141"/>
      <c r="AK23" s="604"/>
      <c r="AL23" s="141"/>
      <c r="AM23" s="141"/>
      <c r="AN23" s="141"/>
      <c r="AO23" s="141"/>
      <c r="AP23" s="141"/>
      <c r="AQ23" s="141"/>
      <c r="AR23" s="141"/>
      <c r="AS23" s="141"/>
      <c r="AT23" s="604"/>
      <c r="AU23" s="141"/>
      <c r="AV23" s="141"/>
      <c r="AW23" s="141"/>
      <c r="AX23" s="604"/>
      <c r="AY23" s="141"/>
      <c r="AZ23" s="141"/>
      <c r="BA23" s="141"/>
      <c r="BB23" s="143"/>
      <c r="BC23" s="631"/>
      <c r="BD23" s="635"/>
      <c r="BE23" s="672"/>
      <c r="BF23" s="661"/>
      <c r="BG23" s="664"/>
      <c r="BH23" s="647"/>
      <c r="BI23" s="647"/>
      <c r="BJ23" s="644"/>
      <c r="BK23" s="667"/>
    </row>
    <row r="24" spans="1:68" ht="12" customHeight="1" thickBot="1" x14ac:dyDescent="0.25">
      <c r="A24" s="600">
        <v>1</v>
      </c>
      <c r="B24" s="601"/>
      <c r="C24" s="142"/>
      <c r="D24" s="141"/>
      <c r="E24" s="141"/>
      <c r="F24" s="141"/>
      <c r="G24" s="327"/>
      <c r="H24" s="141"/>
      <c r="I24" s="141">
        <v>17</v>
      </c>
      <c r="J24" s="141"/>
      <c r="K24" s="327"/>
      <c r="L24" s="141"/>
      <c r="M24" s="141"/>
      <c r="N24" s="141"/>
      <c r="O24" s="141"/>
      <c r="P24" s="141"/>
      <c r="Q24" s="141"/>
      <c r="R24" s="141"/>
      <c r="S24" s="141"/>
      <c r="T24" s="185" t="s">
        <v>95</v>
      </c>
      <c r="U24" s="185" t="s">
        <v>95</v>
      </c>
      <c r="V24" s="141"/>
      <c r="W24" s="141"/>
      <c r="X24" s="327"/>
      <c r="Y24" s="141"/>
      <c r="Z24" s="141">
        <v>22</v>
      </c>
      <c r="AA24" s="141"/>
      <c r="AB24" s="327"/>
      <c r="AC24" s="141"/>
      <c r="AD24" s="141"/>
      <c r="AE24" s="141"/>
      <c r="AF24" s="141"/>
      <c r="AG24" s="327"/>
      <c r="AH24" s="141"/>
      <c r="AI24" s="141"/>
      <c r="AJ24" s="141"/>
      <c r="AK24" s="327"/>
      <c r="AL24" s="10"/>
      <c r="AM24" s="10"/>
      <c r="AN24" s="141"/>
      <c r="AO24" s="141"/>
      <c r="AP24" s="141"/>
      <c r="AQ24" s="141"/>
      <c r="AR24" s="10"/>
      <c r="AS24" s="141"/>
      <c r="AT24" s="117" t="s">
        <v>33</v>
      </c>
      <c r="AU24" s="117" t="s">
        <v>33</v>
      </c>
      <c r="AV24" s="117" t="s">
        <v>33</v>
      </c>
      <c r="AW24" s="117" t="s">
        <v>33</v>
      </c>
      <c r="AX24" s="117" t="s">
        <v>33</v>
      </c>
      <c r="AY24" s="117" t="s">
        <v>33</v>
      </c>
      <c r="AZ24" s="117" t="s">
        <v>33</v>
      </c>
      <c r="BA24" s="117" t="s">
        <v>33</v>
      </c>
      <c r="BB24" s="118" t="s">
        <v>33</v>
      </c>
      <c r="BC24" s="119">
        <v>1</v>
      </c>
      <c r="BD24" s="331">
        <v>39</v>
      </c>
      <c r="BE24" s="332"/>
      <c r="BF24" s="333"/>
      <c r="BG24" s="334"/>
      <c r="BH24" s="332">
        <v>2</v>
      </c>
      <c r="BI24" s="332"/>
      <c r="BJ24" s="335">
        <v>11</v>
      </c>
      <c r="BK24" s="336">
        <v>52</v>
      </c>
    </row>
    <row r="25" spans="1:68" ht="12.75" customHeight="1" thickBot="1" x14ac:dyDescent="0.25">
      <c r="A25" s="600">
        <v>2</v>
      </c>
      <c r="B25" s="601"/>
      <c r="C25" s="116"/>
      <c r="D25" s="185"/>
      <c r="E25" s="185"/>
      <c r="F25" s="185"/>
      <c r="G25" s="185"/>
      <c r="H25" s="185"/>
      <c r="I25" s="185">
        <v>16</v>
      </c>
      <c r="J25" s="185"/>
      <c r="K25" s="185"/>
      <c r="L25" s="184"/>
      <c r="M25" s="184"/>
      <c r="N25" s="185"/>
      <c r="O25" s="185"/>
      <c r="P25" s="185"/>
      <c r="Q25" s="185"/>
      <c r="R25" s="185"/>
      <c r="S25" s="314" t="s">
        <v>94</v>
      </c>
      <c r="T25" s="185" t="s">
        <v>95</v>
      </c>
      <c r="U25" s="185" t="s">
        <v>95</v>
      </c>
      <c r="V25" s="185"/>
      <c r="W25" s="185"/>
      <c r="X25" s="185"/>
      <c r="Y25" s="185"/>
      <c r="Z25" s="185">
        <v>15</v>
      </c>
      <c r="AA25" s="185"/>
      <c r="AB25" s="185"/>
      <c r="AC25" s="184"/>
      <c r="AD25" s="184"/>
      <c r="AE25" s="184"/>
      <c r="AF25" s="290"/>
      <c r="AG25" s="290"/>
      <c r="AH25" s="290"/>
      <c r="AI25" s="290"/>
      <c r="AJ25" s="290"/>
      <c r="AK25" s="314" t="s">
        <v>94</v>
      </c>
      <c r="AL25" s="316" t="s">
        <v>155</v>
      </c>
      <c r="AM25" s="318" t="s">
        <v>157</v>
      </c>
      <c r="AN25" s="319" t="s">
        <v>157</v>
      </c>
      <c r="AO25" s="319" t="s">
        <v>157</v>
      </c>
      <c r="AP25" s="319" t="s">
        <v>157</v>
      </c>
      <c r="AQ25" s="320" t="s">
        <v>156</v>
      </c>
      <c r="AR25" s="316" t="s">
        <v>156</v>
      </c>
      <c r="AS25" s="313" t="s">
        <v>158</v>
      </c>
      <c r="AT25" s="117" t="s">
        <v>33</v>
      </c>
      <c r="AU25" s="117" t="s">
        <v>33</v>
      </c>
      <c r="AV25" s="117" t="s">
        <v>33</v>
      </c>
      <c r="AW25" s="117" t="s">
        <v>33</v>
      </c>
      <c r="AX25" s="117" t="s">
        <v>33</v>
      </c>
      <c r="AY25" s="117" t="s">
        <v>33</v>
      </c>
      <c r="AZ25" s="117" t="s">
        <v>33</v>
      </c>
      <c r="BA25" s="117" t="s">
        <v>33</v>
      </c>
      <c r="BB25" s="118" t="s">
        <v>33</v>
      </c>
      <c r="BC25" s="119">
        <v>2</v>
      </c>
      <c r="BD25" s="60">
        <v>31</v>
      </c>
      <c r="BE25" s="61">
        <v>3</v>
      </c>
      <c r="BF25" s="57">
        <v>5</v>
      </c>
      <c r="BG25" s="57"/>
      <c r="BH25" s="57">
        <v>2</v>
      </c>
      <c r="BI25" s="57"/>
      <c r="BJ25" s="58">
        <v>11</v>
      </c>
      <c r="BK25" s="120">
        <v>52</v>
      </c>
    </row>
    <row r="26" spans="1:68" ht="12.75" customHeight="1" thickBot="1" x14ac:dyDescent="0.25">
      <c r="A26" s="600">
        <v>3</v>
      </c>
      <c r="B26" s="601"/>
      <c r="C26" s="116"/>
      <c r="D26" s="185"/>
      <c r="E26" s="185"/>
      <c r="F26" s="185"/>
      <c r="G26" s="185"/>
      <c r="H26" s="185"/>
      <c r="I26" s="185">
        <v>14</v>
      </c>
      <c r="J26" s="185"/>
      <c r="K26" s="185"/>
      <c r="L26" s="185"/>
      <c r="M26" s="185"/>
      <c r="N26" s="185"/>
      <c r="O26" s="185"/>
      <c r="P26" s="185"/>
      <c r="Q26" s="314" t="s">
        <v>94</v>
      </c>
      <c r="R26" s="313" t="s">
        <v>158</v>
      </c>
      <c r="S26" s="313" t="s">
        <v>158</v>
      </c>
      <c r="T26" s="185" t="s">
        <v>33</v>
      </c>
      <c r="U26" s="185" t="s">
        <v>33</v>
      </c>
      <c r="V26" s="185"/>
      <c r="W26" s="185"/>
      <c r="X26" s="185"/>
      <c r="Y26" s="185"/>
      <c r="Z26" s="185">
        <v>8</v>
      </c>
      <c r="AA26" s="184"/>
      <c r="AB26" s="185"/>
      <c r="AC26" s="184"/>
      <c r="AD26" s="314" t="s">
        <v>94</v>
      </c>
      <c r="AE26" s="316" t="s">
        <v>159</v>
      </c>
      <c r="AF26" s="316" t="s">
        <v>159</v>
      </c>
      <c r="AG26" s="315" t="s">
        <v>160</v>
      </c>
      <c r="AH26" s="315" t="s">
        <v>160</v>
      </c>
      <c r="AI26" s="315" t="s">
        <v>160</v>
      </c>
      <c r="AJ26" s="291" t="s">
        <v>53</v>
      </c>
      <c r="AK26" s="291" t="s">
        <v>53</v>
      </c>
      <c r="AL26" s="317" t="s">
        <v>53</v>
      </c>
      <c r="AM26" s="317" t="s">
        <v>53</v>
      </c>
      <c r="AN26" s="184" t="s">
        <v>54</v>
      </c>
      <c r="AO26" s="184" t="s">
        <v>54</v>
      </c>
      <c r="AP26" s="184" t="s">
        <v>54</v>
      </c>
      <c r="AQ26" s="184" t="s">
        <v>54</v>
      </c>
      <c r="AR26" s="321" t="s">
        <v>10</v>
      </c>
      <c r="AS26" s="184" t="s">
        <v>10</v>
      </c>
      <c r="AT26" s="117"/>
      <c r="AU26" s="117"/>
      <c r="AV26" s="117"/>
      <c r="AW26" s="117"/>
      <c r="AX26" s="117"/>
      <c r="AY26" s="117"/>
      <c r="AZ26" s="117"/>
      <c r="BA26" s="117"/>
      <c r="BB26" s="118"/>
      <c r="BC26" s="119">
        <v>3</v>
      </c>
      <c r="BD26" s="56">
        <v>22</v>
      </c>
      <c r="BE26" s="57">
        <v>2</v>
      </c>
      <c r="BF26" s="57">
        <v>5</v>
      </c>
      <c r="BG26" s="57">
        <v>4</v>
      </c>
      <c r="BH26" s="57">
        <v>2</v>
      </c>
      <c r="BI26" s="57">
        <v>6</v>
      </c>
      <c r="BJ26" s="58">
        <v>2</v>
      </c>
      <c r="BK26" s="59">
        <v>43</v>
      </c>
    </row>
    <row r="27" spans="1:68" ht="15.75" customHeight="1" thickBot="1" x14ac:dyDescent="0.25">
      <c r="B27" s="5"/>
      <c r="AE27" s="322"/>
      <c r="AF27" s="322"/>
      <c r="BA27" s="626" t="s">
        <v>23</v>
      </c>
      <c r="BB27" s="627"/>
      <c r="BC27" s="628"/>
      <c r="BD27" s="27">
        <v>92</v>
      </c>
      <c r="BE27" s="121">
        <f>SUM(BE25:BE26)</f>
        <v>5</v>
      </c>
      <c r="BF27" s="122">
        <v>10</v>
      </c>
      <c r="BG27" s="122">
        <f>SUM(BG25:BG26)</f>
        <v>4</v>
      </c>
      <c r="BH27" s="123">
        <v>6</v>
      </c>
      <c r="BI27" s="121">
        <f>SUM(BI25:BI26)</f>
        <v>6</v>
      </c>
      <c r="BJ27" s="123">
        <v>24</v>
      </c>
      <c r="BK27" s="124">
        <v>147</v>
      </c>
    </row>
    <row r="28" spans="1:68" ht="12.75" customHeight="1" x14ac:dyDescent="0.2">
      <c r="A28" s="606" t="s">
        <v>24</v>
      </c>
      <c r="B28" s="606"/>
      <c r="C28" s="606"/>
      <c r="D28" s="606"/>
      <c r="E28" s="606"/>
      <c r="F28" s="606"/>
      <c r="G28" s="6"/>
      <c r="H28" s="606" t="s">
        <v>26</v>
      </c>
      <c r="I28" s="606"/>
      <c r="J28" s="606"/>
      <c r="K28" s="606"/>
      <c r="L28" s="606"/>
      <c r="M28" s="606"/>
      <c r="N28" s="606"/>
      <c r="O28" s="6"/>
      <c r="P28" s="606" t="s">
        <v>55</v>
      </c>
      <c r="Q28" s="606"/>
      <c r="R28" s="606"/>
      <c r="S28" s="606"/>
      <c r="T28" s="606"/>
      <c r="U28" s="606"/>
      <c r="V28" s="606"/>
      <c r="W28" s="13"/>
      <c r="X28" s="606" t="s">
        <v>161</v>
      </c>
      <c r="Y28" s="606"/>
      <c r="Z28" s="606"/>
      <c r="AA28" s="606"/>
      <c r="AB28" s="606"/>
      <c r="AC28" s="606"/>
      <c r="AD28" s="606"/>
      <c r="AE28" s="6"/>
      <c r="AF28" s="606" t="s">
        <v>56</v>
      </c>
      <c r="AG28" s="606"/>
      <c r="AH28" s="606"/>
      <c r="AI28" s="606"/>
      <c r="AJ28" s="606"/>
      <c r="AK28" s="606"/>
      <c r="AL28" s="606"/>
      <c r="AM28" s="6"/>
      <c r="AN28" s="606" t="s">
        <v>27</v>
      </c>
      <c r="AO28" s="606"/>
      <c r="AP28" s="606"/>
      <c r="AQ28" s="606"/>
      <c r="AR28" s="606"/>
      <c r="AS28" s="606"/>
      <c r="AT28" s="606"/>
      <c r="AU28" s="6"/>
      <c r="AV28" s="606" t="s">
        <v>64</v>
      </c>
      <c r="AW28" s="606"/>
      <c r="AX28" s="606"/>
      <c r="AY28" s="606"/>
      <c r="AZ28" s="606"/>
      <c r="BA28" s="606"/>
      <c r="BB28" s="606"/>
      <c r="BD28" s="606" t="s">
        <v>65</v>
      </c>
      <c r="BE28" s="606"/>
      <c r="BF28" s="606"/>
      <c r="BG28" s="606" t="s">
        <v>25</v>
      </c>
      <c r="BH28" s="606"/>
      <c r="BI28" s="606"/>
      <c r="BJ28" s="606"/>
      <c r="BK28" s="6"/>
    </row>
    <row r="29" spans="1:68" ht="12.75" customHeight="1" x14ac:dyDescent="0.2">
      <c r="A29" s="606"/>
      <c r="B29" s="606"/>
      <c r="C29" s="606"/>
      <c r="D29" s="606"/>
      <c r="E29" s="606"/>
      <c r="F29" s="606"/>
      <c r="G29" s="6"/>
      <c r="H29" s="606"/>
      <c r="I29" s="606"/>
      <c r="J29" s="606"/>
      <c r="K29" s="606"/>
      <c r="L29" s="606"/>
      <c r="M29" s="606"/>
      <c r="N29" s="606"/>
      <c r="O29" s="6"/>
      <c r="P29" s="606"/>
      <c r="Q29" s="606"/>
      <c r="R29" s="606"/>
      <c r="S29" s="606"/>
      <c r="T29" s="606"/>
      <c r="U29" s="606"/>
      <c r="V29" s="606"/>
      <c r="W29" s="13"/>
      <c r="X29" s="606"/>
      <c r="Y29" s="606"/>
      <c r="Z29" s="606"/>
      <c r="AA29" s="606"/>
      <c r="AB29" s="606"/>
      <c r="AC29" s="606"/>
      <c r="AD29" s="606"/>
      <c r="AE29" s="6"/>
      <c r="AF29" s="606"/>
      <c r="AG29" s="606"/>
      <c r="AH29" s="606"/>
      <c r="AI29" s="606"/>
      <c r="AJ29" s="606"/>
      <c r="AK29" s="606"/>
      <c r="AL29" s="606"/>
      <c r="AM29" s="6"/>
      <c r="AN29" s="606"/>
      <c r="AO29" s="606"/>
      <c r="AP29" s="606"/>
      <c r="AQ29" s="606"/>
      <c r="AR29" s="606"/>
      <c r="AS29" s="606"/>
      <c r="AT29" s="606"/>
      <c r="AU29" s="6"/>
      <c r="AV29" s="606"/>
      <c r="AW29" s="606"/>
      <c r="AX29" s="606"/>
      <c r="AY29" s="606"/>
      <c r="AZ29" s="606"/>
      <c r="BA29" s="606"/>
      <c r="BB29" s="606"/>
      <c r="BD29" s="606"/>
      <c r="BE29" s="606"/>
      <c r="BF29" s="606"/>
      <c r="BG29" s="606"/>
      <c r="BH29" s="606"/>
      <c r="BI29" s="606"/>
      <c r="BJ29" s="606"/>
      <c r="BK29" s="6"/>
    </row>
    <row r="30" spans="1:68" ht="12.75" customHeight="1" x14ac:dyDescent="0.2">
      <c r="A30" s="606"/>
      <c r="B30" s="606"/>
      <c r="C30" s="606"/>
      <c r="D30" s="606"/>
      <c r="E30" s="606"/>
      <c r="F30" s="606"/>
      <c r="G30" s="6"/>
      <c r="H30" s="606"/>
      <c r="I30" s="606"/>
      <c r="J30" s="606"/>
      <c r="K30" s="606"/>
      <c r="L30" s="606"/>
      <c r="M30" s="606"/>
      <c r="N30" s="606"/>
      <c r="O30" s="6"/>
      <c r="P30" s="606"/>
      <c r="Q30" s="606"/>
      <c r="R30" s="606"/>
      <c r="S30" s="606"/>
      <c r="T30" s="606"/>
      <c r="U30" s="606"/>
      <c r="V30" s="606"/>
      <c r="W30" s="13"/>
      <c r="X30" s="606"/>
      <c r="Y30" s="606"/>
      <c r="Z30" s="606"/>
      <c r="AA30" s="606"/>
      <c r="AB30" s="606"/>
      <c r="AC30" s="606"/>
      <c r="AD30" s="606"/>
      <c r="AE30" s="6"/>
      <c r="AF30" s="606"/>
      <c r="AG30" s="606"/>
      <c r="AH30" s="606"/>
      <c r="AI30" s="606"/>
      <c r="AJ30" s="606"/>
      <c r="AK30" s="606"/>
      <c r="AL30" s="606"/>
      <c r="AM30" s="6"/>
      <c r="AN30" s="606"/>
      <c r="AO30" s="606"/>
      <c r="AP30" s="606"/>
      <c r="AQ30" s="606"/>
      <c r="AR30" s="606"/>
      <c r="AS30" s="606"/>
      <c r="AT30" s="606"/>
      <c r="AU30" s="6"/>
      <c r="AV30" s="606"/>
      <c r="AW30" s="606"/>
      <c r="AX30" s="606"/>
      <c r="AY30" s="606"/>
      <c r="AZ30" s="606"/>
      <c r="BA30" s="606"/>
      <c r="BB30" s="606"/>
      <c r="BD30" s="606"/>
      <c r="BE30" s="606"/>
      <c r="BF30" s="606"/>
      <c r="BG30" s="606"/>
      <c r="BH30" s="606"/>
      <c r="BI30" s="606"/>
      <c r="BJ30" s="606"/>
      <c r="BK30" s="6"/>
    </row>
    <row r="31" spans="1:68" ht="11.25" customHeight="1" x14ac:dyDescent="0.2">
      <c r="A31" s="606"/>
      <c r="B31" s="606"/>
      <c r="C31" s="606"/>
      <c r="D31" s="606"/>
      <c r="E31" s="606"/>
      <c r="F31" s="606"/>
      <c r="G31" s="6"/>
      <c r="H31" s="606"/>
      <c r="I31" s="606"/>
      <c r="J31" s="606"/>
      <c r="K31" s="606"/>
      <c r="L31" s="606"/>
      <c r="M31" s="606"/>
      <c r="N31" s="606"/>
      <c r="O31" s="6"/>
      <c r="P31" s="606"/>
      <c r="Q31" s="606"/>
      <c r="R31" s="606"/>
      <c r="S31" s="606"/>
      <c r="T31" s="606"/>
      <c r="U31" s="606"/>
      <c r="V31" s="606"/>
      <c r="W31" s="13"/>
      <c r="X31" s="606"/>
      <c r="Y31" s="606"/>
      <c r="Z31" s="606"/>
      <c r="AA31" s="606"/>
      <c r="AB31" s="606"/>
      <c r="AC31" s="606"/>
      <c r="AD31" s="606"/>
      <c r="AE31" s="6"/>
      <c r="AF31" s="606"/>
      <c r="AG31" s="606"/>
      <c r="AH31" s="606"/>
      <c r="AI31" s="606"/>
      <c r="AJ31" s="606"/>
      <c r="AK31" s="606"/>
      <c r="AL31" s="606"/>
      <c r="AM31" s="6"/>
      <c r="AN31" s="606"/>
      <c r="AO31" s="606"/>
      <c r="AP31" s="606"/>
      <c r="AQ31" s="606"/>
      <c r="AR31" s="606"/>
      <c r="AS31" s="606"/>
      <c r="AT31" s="606"/>
      <c r="AU31" s="6"/>
      <c r="AV31" s="606"/>
      <c r="AW31" s="606"/>
      <c r="AX31" s="606"/>
      <c r="AY31" s="606"/>
      <c r="AZ31" s="606"/>
      <c r="BA31" s="606"/>
      <c r="BB31" s="606"/>
      <c r="BD31" s="606"/>
      <c r="BE31" s="606"/>
      <c r="BF31" s="606"/>
      <c r="BG31" s="606"/>
      <c r="BH31" s="606"/>
      <c r="BI31" s="606"/>
      <c r="BJ31" s="606"/>
      <c r="BK31" s="6"/>
      <c r="BO31" s="621"/>
      <c r="BP31" s="621"/>
    </row>
    <row r="32" spans="1:68" ht="6" hidden="1" customHeight="1" x14ac:dyDescent="0.2">
      <c r="A32" s="606"/>
      <c r="B32" s="606"/>
      <c r="C32" s="606"/>
      <c r="D32" s="606"/>
      <c r="E32" s="606"/>
      <c r="F32" s="606"/>
      <c r="G32" s="6"/>
      <c r="H32" s="606"/>
      <c r="I32" s="606"/>
      <c r="J32" s="606"/>
      <c r="K32" s="606"/>
      <c r="L32" s="606"/>
      <c r="M32" s="606"/>
      <c r="N32" s="606"/>
      <c r="O32" s="6"/>
      <c r="P32" s="606"/>
      <c r="Q32" s="606"/>
      <c r="R32" s="606"/>
      <c r="S32" s="606"/>
      <c r="T32" s="606"/>
      <c r="U32" s="606"/>
      <c r="V32" s="606"/>
      <c r="W32" s="13"/>
      <c r="X32" s="606"/>
      <c r="Y32" s="606"/>
      <c r="Z32" s="606"/>
      <c r="AA32" s="606"/>
      <c r="AB32" s="606"/>
      <c r="AC32" s="606"/>
      <c r="AD32" s="606"/>
      <c r="AE32" s="6"/>
      <c r="AF32" s="606"/>
      <c r="AG32" s="606"/>
      <c r="AH32" s="606"/>
      <c r="AI32" s="606"/>
      <c r="AJ32" s="606"/>
      <c r="AK32" s="606"/>
      <c r="AL32" s="606"/>
      <c r="AM32" s="6"/>
      <c r="AN32" s="606"/>
      <c r="AO32" s="606"/>
      <c r="AP32" s="606"/>
      <c r="AQ32" s="606"/>
      <c r="AR32" s="606"/>
      <c r="AS32" s="606"/>
      <c r="AT32" s="606"/>
      <c r="AU32" s="6"/>
      <c r="AV32" s="606"/>
      <c r="AW32" s="606"/>
      <c r="AX32" s="606"/>
      <c r="AY32" s="606"/>
      <c r="AZ32" s="606"/>
      <c r="BA32" s="606"/>
      <c r="BB32" s="606"/>
      <c r="BD32" s="606"/>
      <c r="BE32" s="606"/>
      <c r="BF32" s="606"/>
      <c r="BG32" s="606"/>
      <c r="BH32" s="606"/>
      <c r="BI32" s="606"/>
      <c r="BJ32" s="606"/>
      <c r="BK32" s="6"/>
    </row>
    <row r="33" spans="2:68" ht="5.25" customHeight="1" x14ac:dyDescent="0.2">
      <c r="B33" s="5"/>
      <c r="C33" s="115"/>
      <c r="D33" s="115"/>
      <c r="E33" s="115"/>
      <c r="F33" s="115"/>
      <c r="G33" s="115"/>
      <c r="H33" s="115"/>
      <c r="I33" s="6"/>
      <c r="J33" s="6"/>
      <c r="K33" s="6"/>
      <c r="L33" s="115"/>
      <c r="M33" s="115"/>
      <c r="N33" s="115"/>
      <c r="O33" s="115"/>
      <c r="P33" s="115"/>
      <c r="Q33" s="14"/>
      <c r="R33" s="15"/>
      <c r="S33" s="115"/>
      <c r="T33" s="115"/>
      <c r="U33" s="115"/>
      <c r="V33" s="115"/>
      <c r="W33" s="115"/>
      <c r="X33" s="115"/>
      <c r="Y33" s="115"/>
      <c r="Z33" s="115"/>
      <c r="AA33" s="16"/>
      <c r="AB33" s="16"/>
      <c r="AC33" s="115"/>
      <c r="AD33" s="115"/>
      <c r="AE33" s="115"/>
      <c r="AF33" s="115"/>
      <c r="AG33" s="115"/>
      <c r="AH33" s="115"/>
      <c r="AI33" s="6"/>
      <c r="AJ33" s="6"/>
      <c r="AK33" s="6"/>
      <c r="AL33" s="115"/>
      <c r="AM33" s="115"/>
      <c r="AN33" s="115"/>
      <c r="AO33" s="115"/>
      <c r="AP33" s="115"/>
      <c r="AQ33" s="16"/>
      <c r="AR33" s="16"/>
      <c r="AS33" s="115"/>
      <c r="AT33" s="115"/>
      <c r="AU33" s="115"/>
      <c r="AV33" s="115"/>
      <c r="AW33" s="115"/>
      <c r="AX33" s="115"/>
      <c r="AY33" s="16"/>
      <c r="AZ33" s="16"/>
      <c r="BA33" s="115"/>
      <c r="BB33" s="115"/>
      <c r="BC33" s="115"/>
      <c r="BD33" s="16"/>
      <c r="BE33" s="115"/>
      <c r="BF33" s="115"/>
      <c r="BG33" s="16"/>
      <c r="BH33" s="6"/>
      <c r="BI33" s="6"/>
      <c r="BJ33" s="6"/>
      <c r="BK33" s="6"/>
    </row>
    <row r="34" spans="2:68" ht="11.25" customHeight="1" x14ac:dyDescent="0.2">
      <c r="J34" s="617"/>
      <c r="K34" s="618"/>
      <c r="L34" s="614"/>
      <c r="O34" s="6"/>
      <c r="P34" s="6"/>
      <c r="R34" s="617">
        <v>0</v>
      </c>
      <c r="S34" s="618"/>
      <c r="T34" s="614"/>
      <c r="Z34" s="617">
        <v>8</v>
      </c>
      <c r="AA34" s="618"/>
      <c r="AB34" s="614"/>
      <c r="AH34" s="617" t="s">
        <v>53</v>
      </c>
      <c r="AI34" s="618"/>
      <c r="AJ34" s="614"/>
      <c r="AP34" s="617" t="s">
        <v>28</v>
      </c>
      <c r="AQ34" s="618"/>
      <c r="AR34" s="614"/>
      <c r="AX34" s="617" t="s">
        <v>10</v>
      </c>
      <c r="AY34" s="618"/>
      <c r="AZ34" s="614"/>
      <c r="BE34" s="613" t="s">
        <v>54</v>
      </c>
      <c r="BF34" s="614"/>
      <c r="BH34" s="613" t="s">
        <v>33</v>
      </c>
      <c r="BI34" s="614"/>
      <c r="BJ34" s="6"/>
      <c r="BK34" s="6"/>
      <c r="BP34" s="293"/>
    </row>
    <row r="35" spans="2:68" ht="10.5" customHeight="1" x14ac:dyDescent="0.2">
      <c r="J35" s="615"/>
      <c r="K35" s="619"/>
      <c r="L35" s="616"/>
      <c r="O35" s="6"/>
      <c r="P35" s="6"/>
      <c r="R35" s="615"/>
      <c r="S35" s="619"/>
      <c r="T35" s="616"/>
      <c r="Z35" s="615"/>
      <c r="AA35" s="619"/>
      <c r="AB35" s="616"/>
      <c r="AH35" s="615"/>
      <c r="AI35" s="619"/>
      <c r="AJ35" s="616"/>
      <c r="AP35" s="615"/>
      <c r="AQ35" s="619"/>
      <c r="AR35" s="616"/>
      <c r="AX35" s="615"/>
      <c r="AY35" s="619"/>
      <c r="AZ35" s="616"/>
      <c r="BE35" s="615"/>
      <c r="BF35" s="616"/>
      <c r="BH35" s="615"/>
      <c r="BI35" s="616"/>
      <c r="BJ35" s="6"/>
      <c r="BK35" s="6"/>
    </row>
    <row r="36" spans="2:68" ht="6.75" customHeight="1" x14ac:dyDescent="0.2">
      <c r="O36" s="6"/>
      <c r="P36" s="6"/>
      <c r="BF36" s="6"/>
      <c r="BH36" s="6"/>
      <c r="BI36" s="6"/>
      <c r="BJ36" s="6"/>
      <c r="BK36" s="6"/>
    </row>
    <row r="37" spans="2:68" ht="1.5" customHeight="1" x14ac:dyDescent="0.2">
      <c r="O37" s="6"/>
      <c r="P37" s="6"/>
      <c r="BF37" s="6"/>
      <c r="BH37" s="6"/>
      <c r="BI37" s="6"/>
      <c r="BJ37" s="6"/>
      <c r="BK37" s="6"/>
    </row>
    <row r="38" spans="2:68" ht="12.75" customHeight="1" x14ac:dyDescent="0.2">
      <c r="O38" s="6"/>
      <c r="P38" s="6"/>
      <c r="T38" s="47"/>
      <c r="U38" s="47"/>
      <c r="V38" s="47"/>
      <c r="W38" s="47"/>
      <c r="X38" s="47"/>
      <c r="Y38" s="47"/>
      <c r="Z38" s="47"/>
      <c r="AA38" s="47"/>
      <c r="AB38" s="47"/>
      <c r="BF38" s="6"/>
      <c r="BH38" s="6"/>
      <c r="BI38" s="6"/>
      <c r="BJ38" s="6"/>
      <c r="BK38" s="6"/>
    </row>
    <row r="39" spans="2:68" ht="12.75" customHeight="1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P39" s="6"/>
      <c r="Q39" s="6"/>
      <c r="R39" s="6"/>
      <c r="S39" s="6"/>
      <c r="T39" s="605"/>
      <c r="U39" s="605"/>
      <c r="V39" s="605"/>
      <c r="W39" s="292"/>
      <c r="X39" s="292"/>
      <c r="Y39" s="292"/>
      <c r="Z39" s="292"/>
      <c r="AA39" s="292"/>
      <c r="AB39" s="292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0" spans="2:68" x14ac:dyDescent="0.2">
      <c r="T40" s="605"/>
      <c r="U40" s="605"/>
      <c r="V40" s="605"/>
      <c r="W40" s="47"/>
      <c r="X40" s="47"/>
      <c r="Y40" s="47"/>
      <c r="Z40" s="47"/>
      <c r="AA40" s="47"/>
      <c r="AB40" s="47"/>
    </row>
    <row r="41" spans="2:68" x14ac:dyDescent="0.2">
      <c r="T41" s="599"/>
      <c r="U41" s="599"/>
      <c r="V41" s="599"/>
    </row>
    <row r="42" spans="2:68" x14ac:dyDescent="0.2">
      <c r="K42" s="47"/>
      <c r="L42" s="47"/>
      <c r="M42" s="47"/>
      <c r="N42" s="47"/>
      <c r="O42" s="47"/>
      <c r="P42" s="47"/>
      <c r="T42" s="599"/>
      <c r="U42" s="599"/>
      <c r="V42" s="599"/>
    </row>
    <row r="43" spans="2:68" x14ac:dyDescent="0.2">
      <c r="K43" s="47"/>
      <c r="L43" s="47"/>
      <c r="M43" s="47"/>
      <c r="N43" s="47"/>
      <c r="O43" s="47"/>
      <c r="P43" s="47"/>
      <c r="T43" s="599"/>
      <c r="U43" s="599"/>
      <c r="V43" s="599"/>
    </row>
    <row r="44" spans="2:68" x14ac:dyDescent="0.2">
      <c r="K44" s="47"/>
      <c r="L44" s="47"/>
      <c r="M44" s="47"/>
      <c r="N44" s="47"/>
      <c r="O44" s="47"/>
      <c r="P44" s="47"/>
    </row>
  </sheetData>
  <mergeCells count="75">
    <mergeCell ref="AY2:BM2"/>
    <mergeCell ref="A14:B23"/>
    <mergeCell ref="C8:BK8"/>
    <mergeCell ref="BF14:BF23"/>
    <mergeCell ref="BG14:BG23"/>
    <mergeCell ref="BK14:BK23"/>
    <mergeCell ref="C9:Q9"/>
    <mergeCell ref="A13:BB13"/>
    <mergeCell ref="BE14:BE23"/>
    <mergeCell ref="AU14:AW15"/>
    <mergeCell ref="AK14:AK23"/>
    <mergeCell ref="AL14:AO15"/>
    <mergeCell ref="V9:AZ9"/>
    <mergeCell ref="BI14:BI23"/>
    <mergeCell ref="AP14:AS15"/>
    <mergeCell ref="C14:F15"/>
    <mergeCell ref="G14:G23"/>
    <mergeCell ref="V4:AZ4"/>
    <mergeCell ref="C6:L6"/>
    <mergeCell ref="BD4:BL4"/>
    <mergeCell ref="AB14:AB23"/>
    <mergeCell ref="BC13:BK13"/>
    <mergeCell ref="BJ14:BJ23"/>
    <mergeCell ref="BH14:BH23"/>
    <mergeCell ref="BD5:BK5"/>
    <mergeCell ref="BD6:BK6"/>
    <mergeCell ref="C7:BK7"/>
    <mergeCell ref="P5:BC5"/>
    <mergeCell ref="V6:AZ6"/>
    <mergeCell ref="AH14:AJ15"/>
    <mergeCell ref="AC14:AF15"/>
    <mergeCell ref="V10:AZ10"/>
    <mergeCell ref="K14:K23"/>
    <mergeCell ref="BO31:BP31"/>
    <mergeCell ref="BA27:BC27"/>
    <mergeCell ref="BC14:BC23"/>
    <mergeCell ref="BD14:BD23"/>
    <mergeCell ref="Q12:BC12"/>
    <mergeCell ref="J34:L35"/>
    <mergeCell ref="R34:T35"/>
    <mergeCell ref="V11:AZ11"/>
    <mergeCell ref="Z34:AB35"/>
    <mergeCell ref="AH34:AJ35"/>
    <mergeCell ref="AX14:AX23"/>
    <mergeCell ref="AY14:BB15"/>
    <mergeCell ref="L14:O15"/>
    <mergeCell ref="P14:S15"/>
    <mergeCell ref="T14:T23"/>
    <mergeCell ref="AP34:AR35"/>
    <mergeCell ref="AN28:AT32"/>
    <mergeCell ref="AT14:AT23"/>
    <mergeCell ref="U14:W15"/>
    <mergeCell ref="H14:J15"/>
    <mergeCell ref="BH34:BI35"/>
    <mergeCell ref="AV28:BB32"/>
    <mergeCell ref="BD28:BF32"/>
    <mergeCell ref="BG28:BJ32"/>
    <mergeCell ref="AX34:AZ35"/>
    <mergeCell ref="BE34:BF35"/>
    <mergeCell ref="T42:V42"/>
    <mergeCell ref="T43:V43"/>
    <mergeCell ref="A24:B24"/>
    <mergeCell ref="X14:X23"/>
    <mergeCell ref="AG14:AG23"/>
    <mergeCell ref="T39:V39"/>
    <mergeCell ref="T40:V40"/>
    <mergeCell ref="T41:V41"/>
    <mergeCell ref="A25:B25"/>
    <mergeCell ref="A28:F32"/>
    <mergeCell ref="H28:N32"/>
    <mergeCell ref="P28:V32"/>
    <mergeCell ref="AF28:AL32"/>
    <mergeCell ref="A26:B26"/>
    <mergeCell ref="X28:AD32"/>
    <mergeCell ref="Y14:AA15"/>
  </mergeCells>
  <phoneticPr fontId="35" type="noConversion"/>
  <pageMargins left="0.19685039370078741" right="0.19685039370078741" top="0.78740157480314965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74"/>
  <sheetViews>
    <sheetView tabSelected="1" zoomScale="70" zoomScaleNormal="70" workbookViewId="0">
      <selection activeCell="E10" sqref="E10"/>
    </sheetView>
  </sheetViews>
  <sheetFormatPr defaultRowHeight="12.75" x14ac:dyDescent="0.2"/>
  <cols>
    <col min="1" max="1" width="11.7109375" customWidth="1"/>
    <col min="2" max="2" width="51.5703125" customWidth="1"/>
    <col min="3" max="3" width="5" customWidth="1"/>
    <col min="4" max="4" width="4.5703125" customWidth="1"/>
    <col min="5" max="5" width="4.42578125" customWidth="1"/>
    <col min="6" max="6" width="6.5703125" customWidth="1"/>
    <col min="7" max="7" width="5.28515625" customWidth="1"/>
    <col min="8" max="8" width="6.5703125" customWidth="1"/>
    <col min="9" max="9" width="3.28515625" customWidth="1"/>
    <col min="10" max="10" width="5.28515625" customWidth="1"/>
    <col min="11" max="11" width="6.5703125" customWidth="1"/>
    <col min="12" max="12" width="5.140625" customWidth="1"/>
    <col min="13" max="13" width="4.28515625" customWidth="1"/>
    <col min="14" max="14" width="6.5703125" customWidth="1"/>
    <col min="15" max="15" width="6.140625" customWidth="1"/>
    <col min="16" max="17" width="3.85546875" customWidth="1"/>
    <col min="18" max="18" width="3.5703125" customWidth="1"/>
    <col min="19" max="19" width="6.140625" customWidth="1"/>
    <col min="20" max="20" width="3.7109375" customWidth="1"/>
    <col min="21" max="21" width="6.140625" customWidth="1"/>
    <col min="22" max="22" width="4.5703125" customWidth="1"/>
    <col min="23" max="23" width="3.85546875" customWidth="1"/>
    <col min="24" max="24" width="4.28515625" customWidth="1"/>
    <col min="25" max="25" width="5.7109375" customWidth="1"/>
    <col min="26" max="26" width="3.85546875" customWidth="1"/>
    <col min="27" max="27" width="4.7109375" customWidth="1"/>
    <col min="28" max="28" width="4.85546875" customWidth="1"/>
    <col min="29" max="30" width="4.28515625" customWidth="1"/>
    <col min="31" max="31" width="5" customWidth="1"/>
    <col min="32" max="32" width="2.7109375" customWidth="1"/>
    <col min="33" max="33" width="4.5703125" customWidth="1"/>
    <col min="34" max="34" width="3.85546875" customWidth="1"/>
    <col min="35" max="35" width="4.7109375" customWidth="1"/>
    <col min="36" max="36" width="3.85546875" customWidth="1"/>
    <col min="37" max="37" width="4.7109375" customWidth="1"/>
    <col min="38" max="38" width="4.28515625" customWidth="1"/>
    <col min="39" max="39" width="4.42578125" customWidth="1"/>
    <col min="40" max="40" width="5" customWidth="1"/>
    <col min="41" max="41" width="4.42578125" customWidth="1"/>
    <col min="42" max="43" width="4.28515625" customWidth="1"/>
    <col min="44" max="44" width="4.42578125" customWidth="1"/>
    <col min="45" max="45" width="4.7109375" customWidth="1"/>
    <col min="46" max="46" width="4.140625" customWidth="1"/>
    <col min="47" max="47" width="5.28515625" customWidth="1"/>
    <col min="48" max="48" width="4.42578125" customWidth="1"/>
    <col min="49" max="50" width="6" customWidth="1"/>
  </cols>
  <sheetData>
    <row r="1" spans="1:50" ht="16.5" thickBot="1" x14ac:dyDescent="0.25">
      <c r="A1" s="2"/>
      <c r="B1" s="2"/>
      <c r="C1" s="3"/>
      <c r="D1" s="3"/>
      <c r="E1" s="3"/>
      <c r="F1" s="144"/>
      <c r="G1" s="145"/>
      <c r="H1" s="145"/>
      <c r="I1" s="145" t="s">
        <v>104</v>
      </c>
      <c r="J1" s="145"/>
      <c r="K1" s="145"/>
      <c r="L1" s="145"/>
      <c r="M1" s="145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691"/>
      <c r="AC1" s="691"/>
      <c r="AD1" s="691"/>
      <c r="AE1" s="691"/>
      <c r="AF1" s="691"/>
      <c r="AG1" s="691"/>
      <c r="AH1" s="691"/>
      <c r="AI1" s="144"/>
      <c r="AJ1" s="144"/>
      <c r="AK1" s="14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2.75" customHeight="1" x14ac:dyDescent="0.2">
      <c r="A2" s="751" t="s">
        <v>29</v>
      </c>
      <c r="B2" s="754" t="s">
        <v>62</v>
      </c>
      <c r="C2" s="737" t="s">
        <v>38</v>
      </c>
      <c r="D2" s="739"/>
      <c r="E2" s="731" t="s">
        <v>105</v>
      </c>
      <c r="F2" s="734" t="s">
        <v>106</v>
      </c>
      <c r="G2" s="737" t="s">
        <v>107</v>
      </c>
      <c r="H2" s="738"/>
      <c r="I2" s="738"/>
      <c r="J2" s="738"/>
      <c r="K2" s="738"/>
      <c r="L2" s="738"/>
      <c r="M2" s="739"/>
      <c r="N2" s="743" t="s">
        <v>108</v>
      </c>
      <c r="O2" s="737" t="s">
        <v>109</v>
      </c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8"/>
      <c r="AI2" s="738"/>
      <c r="AJ2" s="738"/>
      <c r="AK2" s="738"/>
      <c r="AL2" s="738"/>
      <c r="AM2" s="738"/>
      <c r="AN2" s="738"/>
      <c r="AO2" s="738"/>
      <c r="AP2" s="738"/>
      <c r="AQ2" s="738"/>
      <c r="AR2" s="738"/>
      <c r="AS2" s="738"/>
      <c r="AT2" s="738"/>
      <c r="AU2" s="738"/>
      <c r="AV2" s="738"/>
      <c r="AW2" s="738"/>
      <c r="AX2" s="739"/>
    </row>
    <row r="3" spans="1:50" ht="24.6" customHeight="1" thickBot="1" x14ac:dyDescent="0.25">
      <c r="A3" s="752"/>
      <c r="B3" s="755"/>
      <c r="C3" s="757"/>
      <c r="D3" s="758"/>
      <c r="E3" s="732"/>
      <c r="F3" s="735"/>
      <c r="G3" s="740"/>
      <c r="H3" s="741"/>
      <c r="I3" s="741"/>
      <c r="J3" s="741"/>
      <c r="K3" s="741"/>
      <c r="L3" s="741"/>
      <c r="M3" s="742"/>
      <c r="N3" s="744"/>
      <c r="O3" s="740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1"/>
      <c r="AL3" s="741"/>
      <c r="AM3" s="741"/>
      <c r="AN3" s="741"/>
      <c r="AO3" s="741"/>
      <c r="AP3" s="741"/>
      <c r="AQ3" s="741"/>
      <c r="AR3" s="741"/>
      <c r="AS3" s="741"/>
      <c r="AT3" s="741"/>
      <c r="AU3" s="741"/>
      <c r="AV3" s="741"/>
      <c r="AW3" s="741"/>
      <c r="AX3" s="742"/>
    </row>
    <row r="4" spans="1:50" ht="24.75" customHeight="1" thickBot="1" x14ac:dyDescent="0.25">
      <c r="A4" s="752"/>
      <c r="B4" s="755"/>
      <c r="C4" s="740"/>
      <c r="D4" s="742"/>
      <c r="E4" s="732"/>
      <c r="F4" s="735"/>
      <c r="G4" s="747" t="s">
        <v>110</v>
      </c>
      <c r="H4" s="706" t="s">
        <v>111</v>
      </c>
      <c r="I4" s="706" t="s">
        <v>112</v>
      </c>
      <c r="J4" s="707" t="s">
        <v>124</v>
      </c>
      <c r="K4" s="710" t="s">
        <v>75</v>
      </c>
      <c r="L4" s="710" t="s">
        <v>27</v>
      </c>
      <c r="M4" s="713" t="s">
        <v>68</v>
      </c>
      <c r="N4" s="744"/>
      <c r="O4" s="676" t="s">
        <v>79</v>
      </c>
      <c r="P4" s="677"/>
      <c r="Q4" s="677"/>
      <c r="R4" s="677"/>
      <c r="S4" s="677"/>
      <c r="T4" s="677"/>
      <c r="U4" s="677"/>
      <c r="V4" s="677"/>
      <c r="W4" s="677"/>
      <c r="X4" s="677"/>
      <c r="Y4" s="677"/>
      <c r="Z4" s="678"/>
      <c r="AA4" s="676" t="s">
        <v>77</v>
      </c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8"/>
      <c r="AM4" s="676" t="s">
        <v>179</v>
      </c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8"/>
    </row>
    <row r="5" spans="1:50" ht="17.25" customHeight="1" thickBot="1" x14ac:dyDescent="0.25">
      <c r="A5" s="752"/>
      <c r="B5" s="755"/>
      <c r="C5" s="759" t="s">
        <v>37</v>
      </c>
      <c r="D5" s="760" t="s">
        <v>113</v>
      </c>
      <c r="E5" s="732"/>
      <c r="F5" s="735"/>
      <c r="G5" s="745"/>
      <c r="H5" s="692"/>
      <c r="I5" s="692"/>
      <c r="J5" s="708"/>
      <c r="K5" s="711"/>
      <c r="L5" s="711"/>
      <c r="M5" s="694"/>
      <c r="N5" s="745"/>
      <c r="O5" s="673" t="s">
        <v>203</v>
      </c>
      <c r="P5" s="674"/>
      <c r="Q5" s="674"/>
      <c r="R5" s="674"/>
      <c r="S5" s="674"/>
      <c r="T5" s="675"/>
      <c r="U5" s="703" t="s">
        <v>204</v>
      </c>
      <c r="V5" s="704"/>
      <c r="W5" s="704"/>
      <c r="X5" s="704"/>
      <c r="Y5" s="704"/>
      <c r="Z5" s="705"/>
      <c r="AA5" s="673" t="s">
        <v>199</v>
      </c>
      <c r="AB5" s="674"/>
      <c r="AC5" s="674"/>
      <c r="AD5" s="674"/>
      <c r="AE5" s="674"/>
      <c r="AF5" s="675"/>
      <c r="AG5" s="676" t="s">
        <v>200</v>
      </c>
      <c r="AH5" s="677"/>
      <c r="AI5" s="677"/>
      <c r="AJ5" s="677"/>
      <c r="AK5" s="677"/>
      <c r="AL5" s="678"/>
      <c r="AM5" s="679" t="s">
        <v>201</v>
      </c>
      <c r="AN5" s="680"/>
      <c r="AO5" s="680"/>
      <c r="AP5" s="680"/>
      <c r="AQ5" s="680"/>
      <c r="AR5" s="681"/>
      <c r="AS5" s="677" t="s">
        <v>202</v>
      </c>
      <c r="AT5" s="677"/>
      <c r="AU5" s="677"/>
      <c r="AV5" s="677"/>
      <c r="AW5" s="677"/>
      <c r="AX5" s="678"/>
    </row>
    <row r="6" spans="1:50" x14ac:dyDescent="0.2">
      <c r="A6" s="752"/>
      <c r="B6" s="755"/>
      <c r="C6" s="701"/>
      <c r="D6" s="761"/>
      <c r="E6" s="732"/>
      <c r="F6" s="735"/>
      <c r="G6" s="745"/>
      <c r="H6" s="692"/>
      <c r="I6" s="692"/>
      <c r="J6" s="708"/>
      <c r="K6" s="711"/>
      <c r="L6" s="711"/>
      <c r="M6" s="694"/>
      <c r="N6" s="744"/>
      <c r="O6" s="682" t="s">
        <v>74</v>
      </c>
      <c r="P6" s="684" t="s">
        <v>73</v>
      </c>
      <c r="Q6" s="685"/>
      <c r="R6" s="685"/>
      <c r="S6" s="685"/>
      <c r="T6" s="686"/>
      <c r="U6" s="701" t="s">
        <v>74</v>
      </c>
      <c r="V6" s="696" t="s">
        <v>73</v>
      </c>
      <c r="W6" s="697"/>
      <c r="X6" s="697"/>
      <c r="Y6" s="697"/>
      <c r="Z6" s="698"/>
      <c r="AA6" s="682" t="s">
        <v>74</v>
      </c>
      <c r="AB6" s="684" t="s">
        <v>73</v>
      </c>
      <c r="AC6" s="685"/>
      <c r="AD6" s="685"/>
      <c r="AE6" s="685"/>
      <c r="AF6" s="686"/>
      <c r="AG6" s="701" t="s">
        <v>74</v>
      </c>
      <c r="AH6" s="696" t="s">
        <v>73</v>
      </c>
      <c r="AI6" s="697"/>
      <c r="AJ6" s="697"/>
      <c r="AK6" s="697"/>
      <c r="AL6" s="698"/>
      <c r="AM6" s="682" t="s">
        <v>74</v>
      </c>
      <c r="AN6" s="684" t="s">
        <v>73</v>
      </c>
      <c r="AO6" s="685"/>
      <c r="AP6" s="685"/>
      <c r="AQ6" s="685"/>
      <c r="AR6" s="686"/>
      <c r="AS6" s="701" t="s">
        <v>74</v>
      </c>
      <c r="AT6" s="696" t="s">
        <v>73</v>
      </c>
      <c r="AU6" s="697"/>
      <c r="AV6" s="697"/>
      <c r="AW6" s="697"/>
      <c r="AX6" s="698"/>
    </row>
    <row r="7" spans="1:50" x14ac:dyDescent="0.2">
      <c r="A7" s="752"/>
      <c r="B7" s="755"/>
      <c r="C7" s="701"/>
      <c r="D7" s="761"/>
      <c r="E7" s="732"/>
      <c r="F7" s="735"/>
      <c r="G7" s="745"/>
      <c r="H7" s="692"/>
      <c r="I7" s="692"/>
      <c r="J7" s="708"/>
      <c r="K7" s="711"/>
      <c r="L7" s="711"/>
      <c r="M7" s="694"/>
      <c r="N7" s="744"/>
      <c r="O7" s="682"/>
      <c r="P7" s="687" t="s">
        <v>67</v>
      </c>
      <c r="Q7" s="687" t="s">
        <v>122</v>
      </c>
      <c r="R7" s="687" t="s">
        <v>123</v>
      </c>
      <c r="S7" s="687" t="s">
        <v>76</v>
      </c>
      <c r="T7" s="689" t="s">
        <v>124</v>
      </c>
      <c r="U7" s="701"/>
      <c r="V7" s="692" t="s">
        <v>67</v>
      </c>
      <c r="W7" s="692" t="s">
        <v>122</v>
      </c>
      <c r="X7" s="692" t="s">
        <v>123</v>
      </c>
      <c r="Y7" s="692" t="s">
        <v>76</v>
      </c>
      <c r="Z7" s="694" t="s">
        <v>124</v>
      </c>
      <c r="AA7" s="682"/>
      <c r="AB7" s="687" t="s">
        <v>67</v>
      </c>
      <c r="AC7" s="687" t="s">
        <v>122</v>
      </c>
      <c r="AD7" s="687" t="s">
        <v>123</v>
      </c>
      <c r="AE7" s="687" t="s">
        <v>76</v>
      </c>
      <c r="AF7" s="689" t="s">
        <v>124</v>
      </c>
      <c r="AG7" s="701"/>
      <c r="AH7" s="692" t="s">
        <v>67</v>
      </c>
      <c r="AI7" s="692" t="s">
        <v>122</v>
      </c>
      <c r="AJ7" s="692" t="s">
        <v>123</v>
      </c>
      <c r="AK7" s="692" t="s">
        <v>76</v>
      </c>
      <c r="AL7" s="694" t="s">
        <v>124</v>
      </c>
      <c r="AM7" s="682"/>
      <c r="AN7" s="763" t="s">
        <v>67</v>
      </c>
      <c r="AO7" s="699" t="s">
        <v>122</v>
      </c>
      <c r="AP7" s="687" t="s">
        <v>123</v>
      </c>
      <c r="AQ7" s="687" t="s">
        <v>76</v>
      </c>
      <c r="AR7" s="689" t="s">
        <v>124</v>
      </c>
      <c r="AS7" s="701"/>
      <c r="AT7" s="692" t="s">
        <v>67</v>
      </c>
      <c r="AU7" s="692" t="s">
        <v>122</v>
      </c>
      <c r="AV7" s="692" t="s">
        <v>123</v>
      </c>
      <c r="AW7" s="692" t="s">
        <v>76</v>
      </c>
      <c r="AX7" s="694" t="s">
        <v>124</v>
      </c>
    </row>
    <row r="8" spans="1:50" ht="114.75" customHeight="1" thickBot="1" x14ac:dyDescent="0.25">
      <c r="A8" s="753"/>
      <c r="B8" s="756"/>
      <c r="C8" s="702"/>
      <c r="D8" s="762"/>
      <c r="E8" s="733"/>
      <c r="F8" s="736"/>
      <c r="G8" s="748"/>
      <c r="H8" s="693"/>
      <c r="I8" s="693"/>
      <c r="J8" s="709"/>
      <c r="K8" s="712"/>
      <c r="L8" s="712"/>
      <c r="M8" s="695"/>
      <c r="N8" s="746"/>
      <c r="O8" s="683"/>
      <c r="P8" s="688"/>
      <c r="Q8" s="688"/>
      <c r="R8" s="688"/>
      <c r="S8" s="688"/>
      <c r="T8" s="690"/>
      <c r="U8" s="702"/>
      <c r="V8" s="693"/>
      <c r="W8" s="693"/>
      <c r="X8" s="693"/>
      <c r="Y8" s="693"/>
      <c r="Z8" s="695"/>
      <c r="AA8" s="683"/>
      <c r="AB8" s="688"/>
      <c r="AC8" s="688"/>
      <c r="AD8" s="688"/>
      <c r="AE8" s="688"/>
      <c r="AF8" s="690"/>
      <c r="AG8" s="702"/>
      <c r="AH8" s="693"/>
      <c r="AI8" s="693"/>
      <c r="AJ8" s="693"/>
      <c r="AK8" s="693"/>
      <c r="AL8" s="695"/>
      <c r="AM8" s="683"/>
      <c r="AN8" s="688"/>
      <c r="AO8" s="700"/>
      <c r="AP8" s="688"/>
      <c r="AQ8" s="688"/>
      <c r="AR8" s="690"/>
      <c r="AS8" s="702"/>
      <c r="AT8" s="693"/>
      <c r="AU8" s="693"/>
      <c r="AV8" s="693"/>
      <c r="AW8" s="693"/>
      <c r="AX8" s="695"/>
    </row>
    <row r="9" spans="1:50" ht="16.5" thickBot="1" x14ac:dyDescent="0.25">
      <c r="A9" s="203"/>
      <c r="B9" s="204" t="s">
        <v>69</v>
      </c>
      <c r="C9" s="133"/>
      <c r="D9" s="205"/>
      <c r="E9" s="75"/>
      <c r="F9" s="323">
        <v>4428</v>
      </c>
      <c r="G9" s="104"/>
      <c r="H9" s="104"/>
      <c r="I9" s="104"/>
      <c r="J9" s="104"/>
      <c r="K9" s="104"/>
      <c r="L9" s="104"/>
      <c r="M9" s="75"/>
      <c r="N9" s="323"/>
      <c r="O9" s="377"/>
      <c r="P9" s="386"/>
      <c r="Q9" s="386"/>
      <c r="R9" s="386"/>
      <c r="S9" s="386"/>
      <c r="T9" s="375"/>
      <c r="U9" s="377"/>
      <c r="V9" s="386"/>
      <c r="W9" s="386"/>
      <c r="X9" s="386"/>
      <c r="Y9" s="386"/>
      <c r="Z9" s="134"/>
      <c r="AA9" s="206"/>
      <c r="AB9" s="207"/>
      <c r="AC9" s="207"/>
      <c r="AD9" s="207"/>
      <c r="AE9" s="207"/>
      <c r="AF9" s="208"/>
      <c r="AG9" s="206"/>
      <c r="AH9" s="207"/>
      <c r="AI9" s="207"/>
      <c r="AJ9" s="207"/>
      <c r="AK9" s="209"/>
      <c r="AL9" s="208"/>
      <c r="AM9" s="206"/>
      <c r="AN9" s="207"/>
      <c r="AO9" s="207"/>
      <c r="AP9" s="207"/>
      <c r="AQ9" s="207"/>
      <c r="AR9" s="208"/>
      <c r="AS9" s="206"/>
      <c r="AT9" s="207"/>
      <c r="AU9" s="210"/>
      <c r="AV9" s="207"/>
      <c r="AW9" s="209"/>
      <c r="AX9" s="208"/>
    </row>
    <row r="10" spans="1:50" ht="16.5" thickBot="1" x14ac:dyDescent="0.25">
      <c r="A10" s="175"/>
      <c r="B10" s="146" t="s">
        <v>78</v>
      </c>
      <c r="C10" s="95">
        <v>17</v>
      </c>
      <c r="D10" s="95">
        <v>36</v>
      </c>
      <c r="E10" s="95">
        <v>17</v>
      </c>
      <c r="F10" s="101">
        <v>4212</v>
      </c>
      <c r="G10" s="102">
        <v>1359</v>
      </c>
      <c r="H10" s="102">
        <v>1720</v>
      </c>
      <c r="I10" s="102">
        <v>40</v>
      </c>
      <c r="J10" s="102">
        <v>684</v>
      </c>
      <c r="K10" s="102">
        <v>239</v>
      </c>
      <c r="L10" s="102">
        <v>134</v>
      </c>
      <c r="M10" s="103">
        <v>36</v>
      </c>
      <c r="N10" s="101">
        <v>3005</v>
      </c>
      <c r="O10" s="491">
        <v>612</v>
      </c>
      <c r="P10" s="104">
        <v>17</v>
      </c>
      <c r="Q10" s="104"/>
      <c r="R10" s="104"/>
      <c r="S10" s="104">
        <v>595</v>
      </c>
      <c r="T10" s="492"/>
      <c r="U10" s="343">
        <v>864</v>
      </c>
      <c r="V10" s="102">
        <v>76</v>
      </c>
      <c r="W10" s="102">
        <v>30</v>
      </c>
      <c r="X10" s="102">
        <v>10</v>
      </c>
      <c r="Y10" s="102">
        <v>748</v>
      </c>
      <c r="Z10" s="127"/>
      <c r="AA10" s="377">
        <v>612</v>
      </c>
      <c r="AB10" s="386">
        <v>38</v>
      </c>
      <c r="AC10" s="386">
        <v>24</v>
      </c>
      <c r="AD10" s="386">
        <v>6</v>
      </c>
      <c r="AE10" s="386">
        <v>544</v>
      </c>
      <c r="AF10" s="492"/>
      <c r="AG10" s="96">
        <v>864</v>
      </c>
      <c r="AH10" s="25">
        <v>44</v>
      </c>
      <c r="AI10" s="25">
        <v>32</v>
      </c>
      <c r="AJ10" s="25">
        <v>8</v>
      </c>
      <c r="AK10" s="95">
        <v>492</v>
      </c>
      <c r="AL10" s="106">
        <v>288</v>
      </c>
      <c r="AM10" s="133">
        <v>612</v>
      </c>
      <c r="AN10" s="386">
        <v>24</v>
      </c>
      <c r="AO10" s="386">
        <v>32</v>
      </c>
      <c r="AP10" s="386">
        <v>8</v>
      </c>
      <c r="AQ10" s="386">
        <v>476</v>
      </c>
      <c r="AR10" s="375">
        <v>72</v>
      </c>
      <c r="AS10" s="96">
        <v>648</v>
      </c>
      <c r="AT10" s="25">
        <v>40</v>
      </c>
      <c r="AU10" s="25">
        <v>16</v>
      </c>
      <c r="AV10" s="25">
        <v>4</v>
      </c>
      <c r="AW10" s="95">
        <v>264</v>
      </c>
      <c r="AX10" s="106">
        <v>324</v>
      </c>
    </row>
    <row r="11" spans="1:50" ht="16.5" thickBot="1" x14ac:dyDescent="0.25">
      <c r="A11" s="211" t="s">
        <v>166</v>
      </c>
      <c r="B11" s="341" t="s">
        <v>192</v>
      </c>
      <c r="C11" s="221">
        <v>4</v>
      </c>
      <c r="D11" s="221">
        <v>12</v>
      </c>
      <c r="E11" s="337">
        <v>12</v>
      </c>
      <c r="F11" s="418">
        <f>SUM(F12:F26)</f>
        <v>1476</v>
      </c>
      <c r="G11" s="418">
        <f t="shared" ref="G11:Z11" si="0">SUM(G12:G26)</f>
        <v>849</v>
      </c>
      <c r="H11" s="418">
        <f t="shared" si="0"/>
        <v>494</v>
      </c>
      <c r="I11" s="216">
        <f t="shared" si="0"/>
        <v>0</v>
      </c>
      <c r="J11" s="216">
        <f t="shared" si="0"/>
        <v>0</v>
      </c>
      <c r="K11" s="216">
        <f t="shared" si="0"/>
        <v>103</v>
      </c>
      <c r="L11" s="216">
        <f t="shared" si="0"/>
        <v>22</v>
      </c>
      <c r="M11" s="216">
        <f t="shared" si="0"/>
        <v>8</v>
      </c>
      <c r="N11" s="216">
        <f t="shared" si="0"/>
        <v>778</v>
      </c>
      <c r="O11" s="418">
        <f t="shared" si="0"/>
        <v>612</v>
      </c>
      <c r="P11" s="418">
        <f t="shared" si="0"/>
        <v>17</v>
      </c>
      <c r="Q11" s="418">
        <f t="shared" si="0"/>
        <v>0</v>
      </c>
      <c r="R11" s="418">
        <f t="shared" si="0"/>
        <v>0</v>
      </c>
      <c r="S11" s="418">
        <f t="shared" si="0"/>
        <v>595</v>
      </c>
      <c r="T11" s="418">
        <f t="shared" si="0"/>
        <v>0</v>
      </c>
      <c r="U11" s="216">
        <f t="shared" si="0"/>
        <v>864</v>
      </c>
      <c r="V11" s="418">
        <f t="shared" si="0"/>
        <v>86</v>
      </c>
      <c r="W11" s="418">
        <f t="shared" si="0"/>
        <v>22</v>
      </c>
      <c r="X11" s="418">
        <f t="shared" si="0"/>
        <v>8</v>
      </c>
      <c r="Y11" s="418">
        <f t="shared" si="0"/>
        <v>748</v>
      </c>
      <c r="Z11" s="418">
        <f t="shared" si="0"/>
        <v>0</v>
      </c>
      <c r="AA11" s="377"/>
      <c r="AB11" s="386"/>
      <c r="AC11" s="386"/>
      <c r="AD11" s="386"/>
      <c r="AE11" s="386"/>
      <c r="AF11" s="492"/>
      <c r="AG11" s="219"/>
      <c r="AH11" s="217"/>
      <c r="AI11" s="217"/>
      <c r="AJ11" s="217"/>
      <c r="AK11" s="221"/>
      <c r="AL11" s="220"/>
      <c r="AM11" s="133"/>
      <c r="AN11" s="386"/>
      <c r="AO11" s="386"/>
      <c r="AP11" s="386"/>
      <c r="AQ11" s="386"/>
      <c r="AR11" s="375"/>
      <c r="AS11" s="219"/>
      <c r="AT11" s="217"/>
      <c r="AU11" s="217"/>
      <c r="AV11" s="217"/>
      <c r="AW11" s="221"/>
      <c r="AX11" s="220"/>
    </row>
    <row r="12" spans="1:50" ht="15.75" x14ac:dyDescent="0.2">
      <c r="A12" s="176" t="s">
        <v>167</v>
      </c>
      <c r="B12" s="362" t="s">
        <v>180</v>
      </c>
      <c r="C12" s="156">
        <v>2</v>
      </c>
      <c r="D12" s="132"/>
      <c r="E12" s="379">
        <v>1</v>
      </c>
      <c r="F12" s="155">
        <f>SUM(O12+U12)</f>
        <v>89</v>
      </c>
      <c r="G12" s="164">
        <f>SUM(F12-H12-K12-L12-M12)</f>
        <v>48</v>
      </c>
      <c r="H12" s="132">
        <v>30</v>
      </c>
      <c r="I12" s="23"/>
      <c r="J12" s="23"/>
      <c r="K12" s="23">
        <f>SUM(P12+V12)</f>
        <v>6</v>
      </c>
      <c r="L12" s="23">
        <f>SUM(Q12+W12)</f>
        <v>3</v>
      </c>
      <c r="M12" s="51">
        <f>SUM(R12+X12)</f>
        <v>2</v>
      </c>
      <c r="N12" s="23">
        <v>48</v>
      </c>
      <c r="O12" s="493">
        <f>SUM(P12:S12)</f>
        <v>34</v>
      </c>
      <c r="P12" s="494"/>
      <c r="Q12" s="494"/>
      <c r="R12" s="494"/>
      <c r="S12" s="494">
        <v>34</v>
      </c>
      <c r="T12" s="495"/>
      <c r="U12" s="83">
        <f>SUM(V12:Y12)</f>
        <v>55</v>
      </c>
      <c r="V12" s="131">
        <v>6</v>
      </c>
      <c r="W12" s="131">
        <v>3</v>
      </c>
      <c r="X12" s="131">
        <v>2</v>
      </c>
      <c r="Y12" s="131">
        <v>44</v>
      </c>
      <c r="Z12" s="379"/>
      <c r="AA12" s="542"/>
      <c r="AB12" s="543"/>
      <c r="AC12" s="543"/>
      <c r="AD12" s="543"/>
      <c r="AE12" s="543"/>
      <c r="AF12" s="544"/>
      <c r="AG12" s="344"/>
      <c r="AH12" s="346"/>
      <c r="AI12" s="346"/>
      <c r="AJ12" s="346"/>
      <c r="AK12" s="345"/>
      <c r="AL12" s="347"/>
      <c r="AM12" s="577"/>
      <c r="AN12" s="543"/>
      <c r="AO12" s="543"/>
      <c r="AP12" s="543"/>
      <c r="AQ12" s="543"/>
      <c r="AR12" s="544"/>
      <c r="AS12" s="344"/>
      <c r="AT12" s="346"/>
      <c r="AU12" s="346"/>
      <c r="AV12" s="346"/>
      <c r="AW12" s="345"/>
      <c r="AX12" s="347"/>
    </row>
    <row r="13" spans="1:50" ht="15.75" x14ac:dyDescent="0.2">
      <c r="A13" s="176" t="s">
        <v>168</v>
      </c>
      <c r="B13" s="363" t="s">
        <v>181</v>
      </c>
      <c r="C13" s="83"/>
      <c r="D13" s="62">
        <v>2</v>
      </c>
      <c r="E13" s="128">
        <v>1</v>
      </c>
      <c r="F13" s="595">
        <f t="shared" ref="F13:F26" si="1">SUM(O13+U13)</f>
        <v>102</v>
      </c>
      <c r="G13" s="110">
        <f t="shared" ref="G13:G26" si="2">SUM(F13-H13-K13-L13-M13)</f>
        <v>75</v>
      </c>
      <c r="H13" s="62">
        <v>20</v>
      </c>
      <c r="I13" s="23"/>
      <c r="J13" s="23"/>
      <c r="K13" s="21">
        <f t="shared" ref="K13:K26" si="3">SUM(P13+V13)</f>
        <v>7</v>
      </c>
      <c r="L13" s="23">
        <f>SUM(Q13+W13)</f>
        <v>0</v>
      </c>
      <c r="M13" s="51">
        <f>SUM(R13+X13)</f>
        <v>0</v>
      </c>
      <c r="N13" s="23">
        <v>64</v>
      </c>
      <c r="O13" s="499">
        <f t="shared" ref="O13:O24" si="4">SUM(P13:S13)</f>
        <v>54</v>
      </c>
      <c r="P13" s="497">
        <v>3</v>
      </c>
      <c r="Q13" s="497"/>
      <c r="R13" s="497"/>
      <c r="S13" s="497">
        <v>51</v>
      </c>
      <c r="T13" s="498"/>
      <c r="U13" s="83">
        <f>SUM(V13:Y13)</f>
        <v>48</v>
      </c>
      <c r="V13" s="23">
        <v>4</v>
      </c>
      <c r="W13" s="23"/>
      <c r="X13" s="23"/>
      <c r="Y13" s="23">
        <v>44</v>
      </c>
      <c r="Z13" s="128"/>
      <c r="AA13" s="545"/>
      <c r="AB13" s="546"/>
      <c r="AC13" s="546"/>
      <c r="AD13" s="546"/>
      <c r="AE13" s="546"/>
      <c r="AF13" s="547"/>
      <c r="AG13" s="348"/>
      <c r="AH13" s="350"/>
      <c r="AI13" s="350"/>
      <c r="AJ13" s="350"/>
      <c r="AK13" s="349"/>
      <c r="AL13" s="354"/>
      <c r="AM13" s="578"/>
      <c r="AN13" s="549"/>
      <c r="AO13" s="549"/>
      <c r="AP13" s="549"/>
      <c r="AQ13" s="549"/>
      <c r="AR13" s="550"/>
      <c r="AS13" s="111"/>
      <c r="AT13" s="353"/>
      <c r="AU13" s="353"/>
      <c r="AV13" s="353"/>
      <c r="AW13" s="352"/>
      <c r="AX13" s="355"/>
    </row>
    <row r="14" spans="1:50" ht="15.75" x14ac:dyDescent="0.2">
      <c r="A14" s="176" t="s">
        <v>169</v>
      </c>
      <c r="B14" s="363" t="s">
        <v>182</v>
      </c>
      <c r="C14" s="83"/>
      <c r="D14" s="62">
        <v>2</v>
      </c>
      <c r="E14" s="128">
        <v>1</v>
      </c>
      <c r="F14" s="595">
        <f t="shared" si="1"/>
        <v>78</v>
      </c>
      <c r="G14" s="110">
        <f t="shared" si="2"/>
        <v>0</v>
      </c>
      <c r="H14" s="62">
        <v>78</v>
      </c>
      <c r="I14" s="23"/>
      <c r="J14" s="23"/>
      <c r="K14" s="21">
        <f t="shared" si="3"/>
        <v>0</v>
      </c>
      <c r="L14" s="23">
        <f t="shared" ref="L14:L21" si="5">SUM(Q14+W14)</f>
        <v>0</v>
      </c>
      <c r="M14" s="51">
        <f t="shared" ref="M14:M19" si="6">SUM(R14+X14)</f>
        <v>0</v>
      </c>
      <c r="N14" s="23">
        <v>78</v>
      </c>
      <c r="O14" s="499">
        <f t="shared" si="4"/>
        <v>34</v>
      </c>
      <c r="P14" s="497"/>
      <c r="Q14" s="497"/>
      <c r="R14" s="497"/>
      <c r="S14" s="497">
        <v>34</v>
      </c>
      <c r="T14" s="498"/>
      <c r="U14" s="83">
        <f t="shared" ref="U14:U26" si="7">SUM(V14:Y14)</f>
        <v>44</v>
      </c>
      <c r="V14" s="23"/>
      <c r="W14" s="23"/>
      <c r="X14" s="23"/>
      <c r="Y14" s="23">
        <v>44</v>
      </c>
      <c r="Z14" s="128"/>
      <c r="AA14" s="545"/>
      <c r="AB14" s="546"/>
      <c r="AC14" s="546"/>
      <c r="AD14" s="546"/>
      <c r="AE14" s="546"/>
      <c r="AF14" s="547"/>
      <c r="AG14" s="348"/>
      <c r="AH14" s="350"/>
      <c r="AI14" s="350"/>
      <c r="AJ14" s="350"/>
      <c r="AK14" s="349"/>
      <c r="AL14" s="351"/>
      <c r="AM14" s="548"/>
      <c r="AN14" s="549"/>
      <c r="AO14" s="549"/>
      <c r="AP14" s="549"/>
      <c r="AQ14" s="549"/>
      <c r="AR14" s="550"/>
      <c r="AS14" s="111"/>
      <c r="AT14" s="353"/>
      <c r="AU14" s="353"/>
      <c r="AV14" s="353"/>
      <c r="AW14" s="352"/>
      <c r="AX14" s="355"/>
    </row>
    <row r="15" spans="1:50" ht="15.75" x14ac:dyDescent="0.2">
      <c r="A15" s="176" t="s">
        <v>170</v>
      </c>
      <c r="B15" s="364" t="s">
        <v>183</v>
      </c>
      <c r="C15" s="91"/>
      <c r="D15" s="91">
        <v>2</v>
      </c>
      <c r="E15" s="373">
        <v>1</v>
      </c>
      <c r="F15" s="595">
        <f t="shared" si="1"/>
        <v>90</v>
      </c>
      <c r="G15" s="110">
        <f t="shared" si="2"/>
        <v>68</v>
      </c>
      <c r="H15" s="64">
        <v>10</v>
      </c>
      <c r="I15" s="21"/>
      <c r="J15" s="21"/>
      <c r="K15" s="21">
        <f t="shared" si="3"/>
        <v>12</v>
      </c>
      <c r="L15" s="23">
        <f t="shared" si="5"/>
        <v>0</v>
      </c>
      <c r="M15" s="51">
        <f t="shared" si="6"/>
        <v>0</v>
      </c>
      <c r="N15" s="21">
        <v>32</v>
      </c>
      <c r="O15" s="499">
        <f t="shared" si="4"/>
        <v>38</v>
      </c>
      <c r="P15" s="500">
        <v>4</v>
      </c>
      <c r="Q15" s="500"/>
      <c r="R15" s="500"/>
      <c r="S15" s="500">
        <v>34</v>
      </c>
      <c r="T15" s="501"/>
      <c r="U15" s="83">
        <f t="shared" si="7"/>
        <v>52</v>
      </c>
      <c r="V15" s="21">
        <v>8</v>
      </c>
      <c r="W15" s="21"/>
      <c r="X15" s="21"/>
      <c r="Y15" s="21">
        <v>44</v>
      </c>
      <c r="Z15" s="373"/>
      <c r="AA15" s="548"/>
      <c r="AB15" s="549"/>
      <c r="AC15" s="549"/>
      <c r="AD15" s="549"/>
      <c r="AE15" s="549"/>
      <c r="AF15" s="550"/>
      <c r="AG15" s="111"/>
      <c r="AH15" s="353"/>
      <c r="AI15" s="353"/>
      <c r="AJ15" s="353"/>
      <c r="AK15" s="352"/>
      <c r="AL15" s="355"/>
      <c r="AM15" s="548"/>
      <c r="AN15" s="549"/>
      <c r="AO15" s="549"/>
      <c r="AP15" s="549"/>
      <c r="AQ15" s="549"/>
      <c r="AR15" s="550"/>
      <c r="AS15" s="111"/>
      <c r="AT15" s="353"/>
      <c r="AU15" s="353"/>
      <c r="AV15" s="353"/>
      <c r="AW15" s="352"/>
      <c r="AX15" s="355"/>
    </row>
    <row r="16" spans="1:50" ht="15.75" x14ac:dyDescent="0.25">
      <c r="A16" s="176" t="s">
        <v>197</v>
      </c>
      <c r="B16" s="365" t="s">
        <v>184</v>
      </c>
      <c r="C16" s="91">
        <v>2</v>
      </c>
      <c r="D16" s="64"/>
      <c r="E16" s="64">
        <v>1</v>
      </c>
      <c r="F16" s="595">
        <f t="shared" si="1"/>
        <v>117</v>
      </c>
      <c r="G16" s="110">
        <f t="shared" si="2"/>
        <v>67</v>
      </c>
      <c r="H16" s="64">
        <v>28</v>
      </c>
      <c r="I16" s="21"/>
      <c r="J16" s="21"/>
      <c r="K16" s="21">
        <f t="shared" si="3"/>
        <v>12</v>
      </c>
      <c r="L16" s="23">
        <f t="shared" si="5"/>
        <v>8</v>
      </c>
      <c r="M16" s="51">
        <f t="shared" si="6"/>
        <v>2</v>
      </c>
      <c r="N16" s="21">
        <v>62</v>
      </c>
      <c r="O16" s="499">
        <f t="shared" si="4"/>
        <v>55</v>
      </c>
      <c r="P16" s="500">
        <v>4</v>
      </c>
      <c r="Q16" s="500"/>
      <c r="R16" s="500"/>
      <c r="S16" s="500">
        <v>51</v>
      </c>
      <c r="T16" s="501"/>
      <c r="U16" s="83">
        <f t="shared" si="7"/>
        <v>62</v>
      </c>
      <c r="V16" s="21">
        <v>8</v>
      </c>
      <c r="W16" s="21">
        <v>8</v>
      </c>
      <c r="X16" s="21">
        <v>2</v>
      </c>
      <c r="Y16" s="21">
        <v>44</v>
      </c>
      <c r="Z16" s="373"/>
      <c r="AA16" s="548"/>
      <c r="AB16" s="549"/>
      <c r="AC16" s="546"/>
      <c r="AD16" s="546"/>
      <c r="AE16" s="546"/>
      <c r="AF16" s="547"/>
      <c r="AG16" s="348"/>
      <c r="AH16" s="350"/>
      <c r="AI16" s="350"/>
      <c r="AJ16" s="350"/>
      <c r="AK16" s="349"/>
      <c r="AL16" s="351"/>
      <c r="AM16" s="579"/>
      <c r="AN16" s="546"/>
      <c r="AO16" s="546"/>
      <c r="AP16" s="546"/>
      <c r="AQ16" s="549"/>
      <c r="AR16" s="550"/>
      <c r="AS16" s="111"/>
      <c r="AT16" s="353"/>
      <c r="AU16" s="353"/>
      <c r="AV16" s="353"/>
      <c r="AW16" s="352"/>
      <c r="AX16" s="355"/>
    </row>
    <row r="17" spans="1:50" ht="15.75" x14ac:dyDescent="0.2">
      <c r="A17" s="176" t="s">
        <v>171</v>
      </c>
      <c r="B17" s="366" t="s">
        <v>185</v>
      </c>
      <c r="C17" s="70"/>
      <c r="D17" s="21">
        <v>2</v>
      </c>
      <c r="E17" s="373">
        <v>1</v>
      </c>
      <c r="F17" s="595">
        <f t="shared" si="1"/>
        <v>79</v>
      </c>
      <c r="G17" s="110">
        <f t="shared" si="2"/>
        <v>53</v>
      </c>
      <c r="H17" s="64">
        <v>20</v>
      </c>
      <c r="I17" s="21"/>
      <c r="J17" s="21"/>
      <c r="K17" s="21">
        <f t="shared" si="3"/>
        <v>6</v>
      </c>
      <c r="L17" s="23">
        <f t="shared" si="5"/>
        <v>0</v>
      </c>
      <c r="M17" s="51">
        <f t="shared" si="6"/>
        <v>0</v>
      </c>
      <c r="N17" s="21">
        <v>32</v>
      </c>
      <c r="O17" s="499">
        <f t="shared" si="4"/>
        <v>53</v>
      </c>
      <c r="P17" s="500">
        <v>2</v>
      </c>
      <c r="Q17" s="500"/>
      <c r="R17" s="500"/>
      <c r="S17" s="500">
        <v>51</v>
      </c>
      <c r="T17" s="501"/>
      <c r="U17" s="83">
        <f t="shared" si="7"/>
        <v>26</v>
      </c>
      <c r="V17" s="21">
        <v>4</v>
      </c>
      <c r="W17" s="21"/>
      <c r="X17" s="21"/>
      <c r="Y17" s="21">
        <v>22</v>
      </c>
      <c r="Z17" s="373"/>
      <c r="AA17" s="548"/>
      <c r="AB17" s="549"/>
      <c r="AC17" s="549"/>
      <c r="AD17" s="549"/>
      <c r="AE17" s="549"/>
      <c r="AF17" s="550"/>
      <c r="AG17" s="111"/>
      <c r="AH17" s="353"/>
      <c r="AI17" s="353"/>
      <c r="AJ17" s="353"/>
      <c r="AK17" s="352"/>
      <c r="AL17" s="355"/>
      <c r="AM17" s="578"/>
      <c r="AN17" s="549"/>
      <c r="AO17" s="549"/>
      <c r="AP17" s="549"/>
      <c r="AQ17" s="549"/>
      <c r="AR17" s="580"/>
      <c r="AS17" s="111"/>
      <c r="AT17" s="353"/>
      <c r="AU17" s="353"/>
      <c r="AV17" s="353"/>
      <c r="AW17" s="353"/>
      <c r="AX17" s="354"/>
    </row>
    <row r="18" spans="1:50" ht="15.75" x14ac:dyDescent="0.2">
      <c r="A18" s="176" t="s">
        <v>198</v>
      </c>
      <c r="B18" s="364" t="s">
        <v>186</v>
      </c>
      <c r="C18" s="91">
        <v>2</v>
      </c>
      <c r="D18" s="64"/>
      <c r="E18" s="373">
        <v>1</v>
      </c>
      <c r="F18" s="595">
        <f t="shared" si="1"/>
        <v>305</v>
      </c>
      <c r="G18" s="110">
        <f t="shared" si="2"/>
        <v>264</v>
      </c>
      <c r="H18" s="64">
        <v>26</v>
      </c>
      <c r="I18" s="21"/>
      <c r="J18" s="21"/>
      <c r="K18" s="21">
        <f t="shared" si="3"/>
        <v>10</v>
      </c>
      <c r="L18" s="23">
        <f t="shared" si="5"/>
        <v>3</v>
      </c>
      <c r="M18" s="51">
        <f t="shared" si="6"/>
        <v>2</v>
      </c>
      <c r="N18" s="21">
        <v>106</v>
      </c>
      <c r="O18" s="499">
        <f t="shared" si="4"/>
        <v>136</v>
      </c>
      <c r="P18" s="500"/>
      <c r="Q18" s="500"/>
      <c r="R18" s="500"/>
      <c r="S18" s="500">
        <v>136</v>
      </c>
      <c r="T18" s="501"/>
      <c r="U18" s="83">
        <f t="shared" si="7"/>
        <v>169</v>
      </c>
      <c r="V18" s="21">
        <v>10</v>
      </c>
      <c r="W18" s="21">
        <v>3</v>
      </c>
      <c r="X18" s="21">
        <v>2</v>
      </c>
      <c r="Y18" s="21">
        <v>154</v>
      </c>
      <c r="Z18" s="373"/>
      <c r="AA18" s="548"/>
      <c r="AB18" s="549"/>
      <c r="AC18" s="549"/>
      <c r="AD18" s="549"/>
      <c r="AE18" s="549"/>
      <c r="AF18" s="550"/>
      <c r="AG18" s="111"/>
      <c r="AH18" s="353"/>
      <c r="AI18" s="353"/>
      <c r="AJ18" s="353"/>
      <c r="AK18" s="352"/>
      <c r="AL18" s="355"/>
      <c r="AM18" s="578"/>
      <c r="AN18" s="549"/>
      <c r="AO18" s="549"/>
      <c r="AP18" s="549"/>
      <c r="AQ18" s="549"/>
      <c r="AR18" s="555"/>
      <c r="AS18" s="111"/>
      <c r="AT18" s="353"/>
      <c r="AU18" s="353"/>
      <c r="AV18" s="353"/>
      <c r="AW18" s="352"/>
      <c r="AX18" s="355"/>
    </row>
    <row r="19" spans="1:50" ht="15.75" x14ac:dyDescent="0.2">
      <c r="A19" s="176" t="s">
        <v>172</v>
      </c>
      <c r="B19" s="284" t="s">
        <v>187</v>
      </c>
      <c r="C19" s="91">
        <v>2</v>
      </c>
      <c r="D19" s="64"/>
      <c r="E19" s="373">
        <v>1</v>
      </c>
      <c r="F19" s="595">
        <f t="shared" si="1"/>
        <v>139</v>
      </c>
      <c r="G19" s="110">
        <f t="shared" si="2"/>
        <v>43</v>
      </c>
      <c r="H19" s="64">
        <v>74</v>
      </c>
      <c r="I19" s="21"/>
      <c r="J19" s="21"/>
      <c r="K19" s="21">
        <f t="shared" si="3"/>
        <v>12</v>
      </c>
      <c r="L19" s="23">
        <f t="shared" si="5"/>
        <v>8</v>
      </c>
      <c r="M19" s="51">
        <f t="shared" si="6"/>
        <v>2</v>
      </c>
      <c r="N19" s="21">
        <v>70</v>
      </c>
      <c r="O19" s="499">
        <f t="shared" si="4"/>
        <v>51</v>
      </c>
      <c r="P19" s="500"/>
      <c r="Q19" s="500"/>
      <c r="R19" s="500"/>
      <c r="S19" s="500">
        <v>51</v>
      </c>
      <c r="T19" s="501"/>
      <c r="U19" s="83">
        <f t="shared" si="7"/>
        <v>88</v>
      </c>
      <c r="V19" s="21">
        <v>12</v>
      </c>
      <c r="W19" s="21">
        <v>8</v>
      </c>
      <c r="X19" s="21">
        <v>2</v>
      </c>
      <c r="Y19" s="21">
        <v>66</v>
      </c>
      <c r="Z19" s="373"/>
      <c r="AA19" s="548"/>
      <c r="AB19" s="549"/>
      <c r="AC19" s="549"/>
      <c r="AD19" s="549"/>
      <c r="AE19" s="549"/>
      <c r="AF19" s="550"/>
      <c r="AG19" s="111"/>
      <c r="AH19" s="353"/>
      <c r="AI19" s="353"/>
      <c r="AJ19" s="353"/>
      <c r="AK19" s="352"/>
      <c r="AL19" s="355"/>
      <c r="AM19" s="578"/>
      <c r="AN19" s="549"/>
      <c r="AO19" s="549"/>
      <c r="AP19" s="549"/>
      <c r="AQ19" s="549"/>
      <c r="AR19" s="550"/>
      <c r="AS19" s="111"/>
      <c r="AT19" s="353"/>
      <c r="AU19" s="353"/>
      <c r="AV19" s="353"/>
      <c r="AW19" s="352"/>
      <c r="AX19" s="355"/>
    </row>
    <row r="20" spans="1:50" ht="15.75" x14ac:dyDescent="0.2">
      <c r="A20" s="176" t="s">
        <v>173</v>
      </c>
      <c r="B20" s="284" t="s">
        <v>188</v>
      </c>
      <c r="C20" s="83"/>
      <c r="D20" s="62">
        <v>2</v>
      </c>
      <c r="E20" s="128">
        <v>1</v>
      </c>
      <c r="F20" s="595">
        <f t="shared" si="1"/>
        <v>82</v>
      </c>
      <c r="G20" s="110">
        <f t="shared" si="2"/>
        <v>64</v>
      </c>
      <c r="H20" s="62">
        <v>14</v>
      </c>
      <c r="I20" s="23"/>
      <c r="J20" s="23"/>
      <c r="K20" s="21">
        <f t="shared" si="3"/>
        <v>4</v>
      </c>
      <c r="L20" s="23">
        <f t="shared" si="5"/>
        <v>0</v>
      </c>
      <c r="M20" s="51"/>
      <c r="N20" s="23">
        <v>24</v>
      </c>
      <c r="O20" s="499">
        <f t="shared" si="4"/>
        <v>34</v>
      </c>
      <c r="P20" s="497"/>
      <c r="Q20" s="497"/>
      <c r="R20" s="497"/>
      <c r="S20" s="497">
        <v>34</v>
      </c>
      <c r="T20" s="498"/>
      <c r="U20" s="83">
        <f t="shared" si="7"/>
        <v>48</v>
      </c>
      <c r="V20" s="23">
        <v>4</v>
      </c>
      <c r="W20" s="23"/>
      <c r="X20" s="23"/>
      <c r="Y20" s="23">
        <v>44</v>
      </c>
      <c r="Z20" s="128"/>
      <c r="AA20" s="545"/>
      <c r="AB20" s="546"/>
      <c r="AC20" s="546"/>
      <c r="AD20" s="546"/>
      <c r="AE20" s="546"/>
      <c r="AF20" s="547"/>
      <c r="AG20" s="348"/>
      <c r="AH20" s="350"/>
      <c r="AI20" s="350"/>
      <c r="AJ20" s="350"/>
      <c r="AK20" s="349"/>
      <c r="AL20" s="351"/>
      <c r="AM20" s="579"/>
      <c r="AN20" s="546"/>
      <c r="AO20" s="546"/>
      <c r="AP20" s="549"/>
      <c r="AQ20" s="549"/>
      <c r="AR20" s="550"/>
      <c r="AS20" s="111"/>
      <c r="AT20" s="353"/>
      <c r="AU20" s="353"/>
      <c r="AV20" s="353"/>
      <c r="AW20" s="352"/>
      <c r="AX20" s="355"/>
    </row>
    <row r="21" spans="1:50" ht="15.75" x14ac:dyDescent="0.2">
      <c r="A21" s="176" t="s">
        <v>174</v>
      </c>
      <c r="B21" s="364" t="s">
        <v>189</v>
      </c>
      <c r="C21" s="91"/>
      <c r="D21" s="62">
        <v>2</v>
      </c>
      <c r="E21" s="128">
        <v>1</v>
      </c>
      <c r="F21" s="595">
        <f t="shared" si="1"/>
        <v>82</v>
      </c>
      <c r="G21" s="110">
        <f t="shared" si="2"/>
        <v>50</v>
      </c>
      <c r="H21" s="64">
        <v>28</v>
      </c>
      <c r="I21" s="21"/>
      <c r="J21" s="21"/>
      <c r="K21" s="21">
        <f t="shared" si="3"/>
        <v>4</v>
      </c>
      <c r="L21" s="23">
        <f t="shared" si="5"/>
        <v>0</v>
      </c>
      <c r="M21" s="52"/>
      <c r="N21" s="21">
        <v>28</v>
      </c>
      <c r="O21" s="499">
        <f t="shared" si="4"/>
        <v>34</v>
      </c>
      <c r="P21" s="497"/>
      <c r="Q21" s="497"/>
      <c r="R21" s="497"/>
      <c r="S21" s="497">
        <v>34</v>
      </c>
      <c r="T21" s="501"/>
      <c r="U21" s="83">
        <f t="shared" si="7"/>
        <v>48</v>
      </c>
      <c r="V21" s="21">
        <v>4</v>
      </c>
      <c r="W21" s="21"/>
      <c r="X21" s="21"/>
      <c r="Y21" s="21">
        <v>44</v>
      </c>
      <c r="Z21" s="373"/>
      <c r="AA21" s="548"/>
      <c r="AB21" s="549"/>
      <c r="AC21" s="549"/>
      <c r="AD21" s="549"/>
      <c r="AE21" s="549"/>
      <c r="AF21" s="550"/>
      <c r="AG21" s="111"/>
      <c r="AH21" s="353"/>
      <c r="AI21" s="353"/>
      <c r="AJ21" s="353"/>
      <c r="AK21" s="352"/>
      <c r="AL21" s="355"/>
      <c r="AM21" s="578"/>
      <c r="AN21" s="549"/>
      <c r="AO21" s="549"/>
      <c r="AP21" s="549"/>
      <c r="AQ21" s="549"/>
      <c r="AR21" s="550"/>
      <c r="AS21" s="111"/>
      <c r="AT21" s="353"/>
      <c r="AU21" s="353"/>
      <c r="AV21" s="353"/>
      <c r="AW21" s="352"/>
      <c r="AX21" s="355"/>
    </row>
    <row r="22" spans="1:50" ht="15.75" x14ac:dyDescent="0.2">
      <c r="A22" s="176" t="s">
        <v>175</v>
      </c>
      <c r="B22" s="364" t="s">
        <v>190</v>
      </c>
      <c r="C22" s="91"/>
      <c r="D22" s="62">
        <v>2</v>
      </c>
      <c r="E22" s="128">
        <v>1</v>
      </c>
      <c r="F22" s="595">
        <f t="shared" si="1"/>
        <v>82</v>
      </c>
      <c r="G22" s="110">
        <f t="shared" si="2"/>
        <v>58</v>
      </c>
      <c r="H22" s="64">
        <v>20</v>
      </c>
      <c r="I22" s="21"/>
      <c r="J22" s="21"/>
      <c r="K22" s="21">
        <f t="shared" si="3"/>
        <v>4</v>
      </c>
      <c r="L22" s="21"/>
      <c r="M22" s="52"/>
      <c r="N22" s="21">
        <v>26</v>
      </c>
      <c r="O22" s="499">
        <f t="shared" si="4"/>
        <v>34</v>
      </c>
      <c r="P22" s="497"/>
      <c r="Q22" s="497"/>
      <c r="R22" s="497"/>
      <c r="S22" s="497">
        <v>34</v>
      </c>
      <c r="T22" s="501"/>
      <c r="U22" s="83">
        <f t="shared" si="7"/>
        <v>48</v>
      </c>
      <c r="V22" s="21">
        <v>4</v>
      </c>
      <c r="W22" s="21"/>
      <c r="X22" s="21"/>
      <c r="Y22" s="21">
        <v>44</v>
      </c>
      <c r="Z22" s="373"/>
      <c r="AA22" s="548"/>
      <c r="AB22" s="549"/>
      <c r="AC22" s="549"/>
      <c r="AD22" s="549"/>
      <c r="AE22" s="549"/>
      <c r="AF22" s="550"/>
      <c r="AG22" s="111"/>
      <c r="AH22" s="353"/>
      <c r="AI22" s="353"/>
      <c r="AJ22" s="353"/>
      <c r="AK22" s="352"/>
      <c r="AL22" s="355"/>
      <c r="AM22" s="578"/>
      <c r="AN22" s="549"/>
      <c r="AO22" s="549"/>
      <c r="AP22" s="549"/>
      <c r="AQ22" s="549"/>
      <c r="AR22" s="550"/>
      <c r="AS22" s="111"/>
      <c r="AT22" s="353"/>
      <c r="AU22" s="353"/>
      <c r="AV22" s="353"/>
      <c r="AW22" s="352"/>
      <c r="AX22" s="355"/>
    </row>
    <row r="23" spans="1:50" ht="15.75" x14ac:dyDescent="0.2">
      <c r="A23" s="176" t="s">
        <v>176</v>
      </c>
      <c r="B23" s="364" t="s">
        <v>195</v>
      </c>
      <c r="C23" s="306"/>
      <c r="D23" s="62">
        <v>2</v>
      </c>
      <c r="E23" s="128">
        <v>1</v>
      </c>
      <c r="F23" s="595">
        <f t="shared" si="1"/>
        <v>69</v>
      </c>
      <c r="G23" s="110">
        <f t="shared" si="2"/>
        <v>13</v>
      </c>
      <c r="H23" s="372">
        <v>48</v>
      </c>
      <c r="I23" s="307"/>
      <c r="J23" s="307"/>
      <c r="K23" s="21">
        <f t="shared" si="3"/>
        <v>8</v>
      </c>
      <c r="L23" s="307"/>
      <c r="M23" s="55"/>
      <c r="N23" s="307">
        <v>46</v>
      </c>
      <c r="O23" s="499">
        <f t="shared" si="4"/>
        <v>21</v>
      </c>
      <c r="P23" s="503">
        <v>4</v>
      </c>
      <c r="Q23" s="503"/>
      <c r="R23" s="503"/>
      <c r="S23" s="503">
        <v>17</v>
      </c>
      <c r="T23" s="504"/>
      <c r="U23" s="83">
        <f t="shared" si="7"/>
        <v>48</v>
      </c>
      <c r="V23" s="307">
        <v>4</v>
      </c>
      <c r="W23" s="307"/>
      <c r="X23" s="307"/>
      <c r="Y23" s="307">
        <v>44</v>
      </c>
      <c r="Z23" s="392"/>
      <c r="AA23" s="551"/>
      <c r="AB23" s="552"/>
      <c r="AC23" s="552"/>
      <c r="AD23" s="552"/>
      <c r="AE23" s="552"/>
      <c r="AF23" s="553"/>
      <c r="AG23" s="356"/>
      <c r="AH23" s="358"/>
      <c r="AI23" s="358"/>
      <c r="AJ23" s="358"/>
      <c r="AK23" s="357"/>
      <c r="AL23" s="359"/>
      <c r="AM23" s="581"/>
      <c r="AN23" s="549"/>
      <c r="AO23" s="549"/>
      <c r="AP23" s="549"/>
      <c r="AQ23" s="549"/>
      <c r="AR23" s="550"/>
      <c r="AS23" s="111"/>
      <c r="AT23" s="353"/>
      <c r="AU23" s="353"/>
      <c r="AV23" s="353"/>
      <c r="AW23" s="352"/>
      <c r="AX23" s="355"/>
    </row>
    <row r="24" spans="1:50" ht="15.75" x14ac:dyDescent="0.2">
      <c r="A24" s="176" t="s">
        <v>177</v>
      </c>
      <c r="B24" s="367" t="s">
        <v>196</v>
      </c>
      <c r="C24" s="64"/>
      <c r="D24" s="64" t="s">
        <v>205</v>
      </c>
      <c r="E24" s="373"/>
      <c r="F24" s="595">
        <f t="shared" si="1"/>
        <v>78</v>
      </c>
      <c r="G24" s="110">
        <f t="shared" si="2"/>
        <v>8</v>
      </c>
      <c r="H24" s="64">
        <v>70</v>
      </c>
      <c r="I24" s="21"/>
      <c r="J24" s="21"/>
      <c r="K24" s="21">
        <f t="shared" si="3"/>
        <v>0</v>
      </c>
      <c r="L24" s="21"/>
      <c r="M24" s="52"/>
      <c r="N24" s="21">
        <v>78</v>
      </c>
      <c r="O24" s="496">
        <f t="shared" si="4"/>
        <v>34</v>
      </c>
      <c r="P24" s="500"/>
      <c r="Q24" s="500"/>
      <c r="R24" s="500"/>
      <c r="S24" s="500">
        <v>34</v>
      </c>
      <c r="T24" s="501"/>
      <c r="U24" s="83">
        <f t="shared" si="7"/>
        <v>44</v>
      </c>
      <c r="V24" s="21"/>
      <c r="W24" s="21"/>
      <c r="X24" s="21"/>
      <c r="Y24" s="21">
        <v>44</v>
      </c>
      <c r="Z24" s="373"/>
      <c r="AA24" s="548"/>
      <c r="AB24" s="549"/>
      <c r="AC24" s="549"/>
      <c r="AD24" s="549"/>
      <c r="AE24" s="549"/>
      <c r="AF24" s="550"/>
      <c r="AG24" s="111"/>
      <c r="AH24" s="353"/>
      <c r="AI24" s="353"/>
      <c r="AJ24" s="353"/>
      <c r="AK24" s="352"/>
      <c r="AL24" s="355"/>
      <c r="AM24" s="578"/>
      <c r="AN24" s="549"/>
      <c r="AO24" s="549"/>
      <c r="AP24" s="549"/>
      <c r="AQ24" s="549"/>
      <c r="AR24" s="550"/>
      <c r="AS24" s="111"/>
      <c r="AT24" s="353"/>
      <c r="AU24" s="353"/>
      <c r="AV24" s="353"/>
      <c r="AW24" s="352"/>
      <c r="AX24" s="355"/>
    </row>
    <row r="25" spans="1:50" ht="15.75" x14ac:dyDescent="0.2">
      <c r="A25" s="176" t="s">
        <v>178</v>
      </c>
      <c r="B25" s="364" t="s">
        <v>191</v>
      </c>
      <c r="C25" s="70"/>
      <c r="D25" s="70">
        <v>2</v>
      </c>
      <c r="E25" s="594"/>
      <c r="F25" s="595">
        <f t="shared" si="1"/>
        <v>40</v>
      </c>
      <c r="G25" s="110">
        <f t="shared" si="2"/>
        <v>6</v>
      </c>
      <c r="H25" s="70">
        <v>16</v>
      </c>
      <c r="I25" s="21"/>
      <c r="J25" s="21"/>
      <c r="K25" s="21">
        <f t="shared" si="3"/>
        <v>18</v>
      </c>
      <c r="L25" s="48"/>
      <c r="M25" s="52"/>
      <c r="N25" s="48">
        <v>40</v>
      </c>
      <c r="O25" s="505"/>
      <c r="P25" s="506"/>
      <c r="Q25" s="497"/>
      <c r="R25" s="497"/>
      <c r="S25" s="506"/>
      <c r="T25" s="498"/>
      <c r="U25" s="83">
        <f t="shared" si="7"/>
        <v>40</v>
      </c>
      <c r="V25" s="48">
        <v>18</v>
      </c>
      <c r="W25" s="21"/>
      <c r="X25" s="23"/>
      <c r="Y25" s="23">
        <v>22</v>
      </c>
      <c r="Z25" s="129"/>
      <c r="AA25" s="554"/>
      <c r="AB25" s="549"/>
      <c r="AC25" s="205"/>
      <c r="AD25" s="549"/>
      <c r="AE25" s="205"/>
      <c r="AF25" s="555"/>
      <c r="AG25" s="111"/>
      <c r="AH25" s="353"/>
      <c r="AI25" s="370"/>
      <c r="AJ25" s="370"/>
      <c r="AK25" s="353"/>
      <c r="AL25" s="354"/>
      <c r="AM25" s="548"/>
      <c r="AN25" s="205"/>
      <c r="AO25" s="549"/>
      <c r="AP25" s="205"/>
      <c r="AQ25" s="549"/>
      <c r="AR25" s="580"/>
      <c r="AS25" s="371"/>
      <c r="AT25" s="353"/>
      <c r="AU25" s="370"/>
      <c r="AV25" s="370"/>
      <c r="AW25" s="353"/>
      <c r="AX25" s="360"/>
    </row>
    <row r="26" spans="1:50" ht="16.5" thickBot="1" x14ac:dyDescent="0.25">
      <c r="A26" s="176" t="s">
        <v>193</v>
      </c>
      <c r="B26" s="368" t="s">
        <v>194</v>
      </c>
      <c r="C26" s="92"/>
      <c r="D26" s="35">
        <v>2</v>
      </c>
      <c r="E26" s="393"/>
      <c r="F26" s="596">
        <f t="shared" si="1"/>
        <v>44</v>
      </c>
      <c r="G26" s="194">
        <f t="shared" si="2"/>
        <v>32</v>
      </c>
      <c r="H26" s="65">
        <v>12</v>
      </c>
      <c r="I26" s="395"/>
      <c r="J26" s="395"/>
      <c r="K26" s="23">
        <f t="shared" si="3"/>
        <v>0</v>
      </c>
      <c r="L26" s="35"/>
      <c r="M26" s="396"/>
      <c r="N26" s="35">
        <v>44</v>
      </c>
      <c r="O26" s="507"/>
      <c r="P26" s="508"/>
      <c r="Q26" s="508"/>
      <c r="R26" s="508"/>
      <c r="S26" s="508"/>
      <c r="T26" s="509"/>
      <c r="U26" s="83">
        <f t="shared" si="7"/>
        <v>44</v>
      </c>
      <c r="V26" s="35"/>
      <c r="W26" s="130"/>
      <c r="X26" s="69"/>
      <c r="Y26" s="69">
        <v>44</v>
      </c>
      <c r="Z26" s="90"/>
      <c r="AA26" s="556"/>
      <c r="AB26" s="104"/>
      <c r="AC26" s="557"/>
      <c r="AD26" s="104"/>
      <c r="AE26" s="557"/>
      <c r="AF26" s="492"/>
      <c r="AG26" s="343"/>
      <c r="AH26" s="102"/>
      <c r="AI26" s="369"/>
      <c r="AJ26" s="369"/>
      <c r="AK26" s="342"/>
      <c r="AL26" s="147"/>
      <c r="AM26" s="582"/>
      <c r="AN26" s="557"/>
      <c r="AO26" s="104"/>
      <c r="AP26" s="557"/>
      <c r="AQ26" s="104"/>
      <c r="AR26" s="583"/>
      <c r="AS26" s="324"/>
      <c r="AT26" s="102"/>
      <c r="AU26" s="369"/>
      <c r="AV26" s="369"/>
      <c r="AW26" s="342"/>
      <c r="AX26" s="361"/>
    </row>
    <row r="27" spans="1:50" ht="16.5" thickBot="1" x14ac:dyDescent="0.25">
      <c r="A27" s="483" t="s">
        <v>98</v>
      </c>
      <c r="B27" s="481" t="s">
        <v>114</v>
      </c>
      <c r="C27" s="206"/>
      <c r="D27" s="207">
        <v>8</v>
      </c>
      <c r="E27" s="482">
        <v>4</v>
      </c>
      <c r="F27" s="323">
        <v>382</v>
      </c>
      <c r="G27" s="104">
        <v>60</v>
      </c>
      <c r="H27" s="386">
        <v>292</v>
      </c>
      <c r="I27" s="386"/>
      <c r="J27" s="386"/>
      <c r="K27" s="386">
        <v>30</v>
      </c>
      <c r="L27" s="386"/>
      <c r="M27" s="75"/>
      <c r="N27" s="323">
        <v>298</v>
      </c>
      <c r="O27" s="133"/>
      <c r="P27" s="386"/>
      <c r="Q27" s="133"/>
      <c r="R27" s="133"/>
      <c r="S27" s="133"/>
      <c r="T27" s="75"/>
      <c r="U27" s="133"/>
      <c r="V27" s="133"/>
      <c r="W27" s="133"/>
      <c r="X27" s="133"/>
      <c r="Y27" s="133"/>
      <c r="Z27" s="133"/>
      <c r="AA27" s="377">
        <v>152</v>
      </c>
      <c r="AB27" s="386">
        <v>8</v>
      </c>
      <c r="AC27" s="386"/>
      <c r="AD27" s="386"/>
      <c r="AE27" s="386">
        <v>144</v>
      </c>
      <c r="AF27" s="375"/>
      <c r="AG27" s="377">
        <v>136</v>
      </c>
      <c r="AH27" s="386">
        <v>16</v>
      </c>
      <c r="AI27" s="386"/>
      <c r="AJ27" s="386"/>
      <c r="AK27" s="133">
        <v>120</v>
      </c>
      <c r="AL27" s="375"/>
      <c r="AM27" s="133">
        <v>56</v>
      </c>
      <c r="AN27" s="386"/>
      <c r="AO27" s="386"/>
      <c r="AP27" s="386"/>
      <c r="AQ27" s="386">
        <v>56</v>
      </c>
      <c r="AR27" s="375"/>
      <c r="AS27" s="377">
        <v>38</v>
      </c>
      <c r="AT27" s="386">
        <v>6</v>
      </c>
      <c r="AU27" s="386"/>
      <c r="AV27" s="386"/>
      <c r="AW27" s="133">
        <v>32</v>
      </c>
      <c r="AX27" s="375"/>
    </row>
    <row r="28" spans="1:50" ht="15.75" x14ac:dyDescent="0.2">
      <c r="A28" s="176" t="s">
        <v>99</v>
      </c>
      <c r="B28" s="98" t="s">
        <v>100</v>
      </c>
      <c r="C28" s="85"/>
      <c r="D28" s="49">
        <v>3</v>
      </c>
      <c r="E28" s="67"/>
      <c r="F28" s="74">
        <v>52</v>
      </c>
      <c r="G28" s="49">
        <v>34</v>
      </c>
      <c r="H28" s="49">
        <v>14</v>
      </c>
      <c r="I28" s="49"/>
      <c r="J28" s="49"/>
      <c r="K28" s="49">
        <v>4</v>
      </c>
      <c r="L28" s="49"/>
      <c r="M28" s="86"/>
      <c r="N28" s="74">
        <v>14</v>
      </c>
      <c r="O28" s="510"/>
      <c r="P28" s="497"/>
      <c r="Q28" s="510"/>
      <c r="R28" s="510"/>
      <c r="S28" s="510"/>
      <c r="T28" s="511"/>
      <c r="U28" s="71"/>
      <c r="V28" s="71"/>
      <c r="W28" s="71"/>
      <c r="X28" s="71"/>
      <c r="Y28" s="71"/>
      <c r="Z28" s="71"/>
      <c r="AA28" s="496">
        <v>52</v>
      </c>
      <c r="AB28" s="497">
        <v>4</v>
      </c>
      <c r="AC28" s="497"/>
      <c r="AD28" s="494"/>
      <c r="AE28" s="510">
        <v>48</v>
      </c>
      <c r="AF28" s="498"/>
      <c r="AG28" s="83"/>
      <c r="AH28" s="23"/>
      <c r="AI28" s="23"/>
      <c r="AJ28" s="23"/>
      <c r="AK28" s="62"/>
      <c r="AL28" s="148"/>
      <c r="AM28" s="510"/>
      <c r="AN28" s="497"/>
      <c r="AO28" s="497"/>
      <c r="AP28" s="497"/>
      <c r="AQ28" s="497"/>
      <c r="AR28" s="498"/>
      <c r="AS28" s="83"/>
      <c r="AT28" s="23"/>
      <c r="AU28" s="23"/>
      <c r="AV28" s="23"/>
      <c r="AW28" s="62"/>
      <c r="AX28" s="149"/>
    </row>
    <row r="29" spans="1:50" ht="15.75" x14ac:dyDescent="0.2">
      <c r="A29" s="176" t="s">
        <v>101</v>
      </c>
      <c r="B29" s="284" t="s">
        <v>72</v>
      </c>
      <c r="C29" s="99"/>
      <c r="D29" s="17">
        <v>6</v>
      </c>
      <c r="E29" s="597" t="s">
        <v>217</v>
      </c>
      <c r="F29" s="74">
        <v>116</v>
      </c>
      <c r="G29" s="49"/>
      <c r="H29" s="49">
        <v>106</v>
      </c>
      <c r="I29" s="49"/>
      <c r="J29" s="17"/>
      <c r="K29" s="49">
        <v>10</v>
      </c>
      <c r="L29" s="49"/>
      <c r="M29" s="86"/>
      <c r="N29" s="74">
        <v>106</v>
      </c>
      <c r="O29" s="510"/>
      <c r="P29" s="510"/>
      <c r="Q29" s="510"/>
      <c r="R29" s="510"/>
      <c r="S29" s="510"/>
      <c r="T29" s="511"/>
      <c r="U29" s="71"/>
      <c r="V29" s="71"/>
      <c r="W29" s="71"/>
      <c r="X29" s="71"/>
      <c r="Y29" s="71"/>
      <c r="Z29" s="71"/>
      <c r="AA29" s="499">
        <v>32</v>
      </c>
      <c r="AB29" s="497"/>
      <c r="AC29" s="497"/>
      <c r="AD29" s="497"/>
      <c r="AE29" s="558">
        <v>32</v>
      </c>
      <c r="AF29" s="498"/>
      <c r="AG29" s="83">
        <v>34</v>
      </c>
      <c r="AH29" s="23">
        <v>4</v>
      </c>
      <c r="AI29" s="23"/>
      <c r="AJ29" s="23"/>
      <c r="AK29" s="21">
        <v>30</v>
      </c>
      <c r="AL29" s="148"/>
      <c r="AM29" s="510">
        <v>28</v>
      </c>
      <c r="AN29" s="497"/>
      <c r="AO29" s="497"/>
      <c r="AP29" s="497"/>
      <c r="AQ29" s="497">
        <v>28</v>
      </c>
      <c r="AR29" s="498"/>
      <c r="AS29" s="83">
        <v>22</v>
      </c>
      <c r="AT29" s="23">
        <v>6</v>
      </c>
      <c r="AU29" s="21"/>
      <c r="AV29" s="23"/>
      <c r="AW29" s="62">
        <v>16</v>
      </c>
      <c r="AX29" s="149"/>
    </row>
    <row r="30" spans="1:50" ht="15.75" x14ac:dyDescent="0.2">
      <c r="A30" s="176" t="s">
        <v>102</v>
      </c>
      <c r="B30" s="285" t="s">
        <v>46</v>
      </c>
      <c r="C30" s="99"/>
      <c r="D30" s="17">
        <v>4</v>
      </c>
      <c r="E30" s="49">
        <v>3</v>
      </c>
      <c r="F30" s="74">
        <v>70</v>
      </c>
      <c r="G30" s="49">
        <v>14</v>
      </c>
      <c r="H30" s="49">
        <v>48</v>
      </c>
      <c r="I30" s="49"/>
      <c r="J30" s="17"/>
      <c r="K30" s="49">
        <v>8</v>
      </c>
      <c r="L30" s="49"/>
      <c r="M30" s="86"/>
      <c r="N30" s="74">
        <v>48</v>
      </c>
      <c r="O30" s="510"/>
      <c r="P30" s="510"/>
      <c r="Q30" s="510"/>
      <c r="R30" s="510"/>
      <c r="S30" s="510"/>
      <c r="T30" s="511"/>
      <c r="U30" s="71"/>
      <c r="V30" s="71"/>
      <c r="W30" s="71"/>
      <c r="X30" s="71"/>
      <c r="Y30" s="71"/>
      <c r="Z30" s="71"/>
      <c r="AA30" s="499">
        <v>36</v>
      </c>
      <c r="AB30" s="497">
        <v>4</v>
      </c>
      <c r="AC30" s="497"/>
      <c r="AD30" s="497"/>
      <c r="AE30" s="558">
        <v>32</v>
      </c>
      <c r="AF30" s="498"/>
      <c r="AG30" s="83">
        <v>34</v>
      </c>
      <c r="AH30" s="23">
        <v>4</v>
      </c>
      <c r="AI30" s="23"/>
      <c r="AJ30" s="23"/>
      <c r="AK30" s="23">
        <v>30</v>
      </c>
      <c r="AL30" s="148"/>
      <c r="AM30" s="510"/>
      <c r="AN30" s="497"/>
      <c r="AO30" s="497"/>
      <c r="AP30" s="497"/>
      <c r="AQ30" s="497"/>
      <c r="AR30" s="498"/>
      <c r="AS30" s="83"/>
      <c r="AT30" s="23"/>
      <c r="AU30" s="23"/>
      <c r="AV30" s="23"/>
      <c r="AW30" s="62"/>
      <c r="AX30" s="149"/>
    </row>
    <row r="31" spans="1:50" ht="15.75" x14ac:dyDescent="0.2">
      <c r="A31" s="176" t="s">
        <v>103</v>
      </c>
      <c r="B31" s="281" t="s">
        <v>126</v>
      </c>
      <c r="C31" s="111"/>
      <c r="D31" s="17" t="s">
        <v>207</v>
      </c>
      <c r="E31" s="150"/>
      <c r="F31" s="72">
        <v>106</v>
      </c>
      <c r="G31" s="23"/>
      <c r="H31" s="23">
        <v>106</v>
      </c>
      <c r="I31" s="23"/>
      <c r="J31" s="21"/>
      <c r="K31" s="23"/>
      <c r="L31" s="23"/>
      <c r="M31" s="51"/>
      <c r="N31" s="72">
        <v>106</v>
      </c>
      <c r="O31" s="510"/>
      <c r="P31" s="510"/>
      <c r="Q31" s="510"/>
      <c r="R31" s="510"/>
      <c r="S31" s="510"/>
      <c r="T31" s="511"/>
      <c r="U31" s="62"/>
      <c r="V31" s="62"/>
      <c r="W31" s="62"/>
      <c r="X31" s="62"/>
      <c r="Y31" s="62"/>
      <c r="Z31" s="62"/>
      <c r="AA31" s="499">
        <v>32</v>
      </c>
      <c r="AB31" s="497"/>
      <c r="AC31" s="497"/>
      <c r="AD31" s="497"/>
      <c r="AE31" s="558">
        <v>32</v>
      </c>
      <c r="AF31" s="498"/>
      <c r="AG31" s="83">
        <v>30</v>
      </c>
      <c r="AH31" s="23"/>
      <c r="AI31" s="23"/>
      <c r="AJ31" s="23"/>
      <c r="AK31" s="21">
        <v>30</v>
      </c>
      <c r="AL31" s="55"/>
      <c r="AM31" s="510">
        <v>28</v>
      </c>
      <c r="AN31" s="497"/>
      <c r="AO31" s="497"/>
      <c r="AP31" s="497"/>
      <c r="AQ31" s="497">
        <v>28</v>
      </c>
      <c r="AR31" s="498"/>
      <c r="AS31" s="83">
        <v>16</v>
      </c>
      <c r="AT31" s="23"/>
      <c r="AU31" s="23"/>
      <c r="AV31" s="23"/>
      <c r="AW31" s="62">
        <v>16</v>
      </c>
      <c r="AX31" s="149"/>
    </row>
    <row r="32" spans="1:50" ht="16.5" thickBot="1" x14ac:dyDescent="0.25">
      <c r="A32" s="302" t="s">
        <v>125</v>
      </c>
      <c r="B32" s="281" t="s">
        <v>129</v>
      </c>
      <c r="C32" s="186"/>
      <c r="D32" s="49">
        <v>4</v>
      </c>
      <c r="E32" s="190"/>
      <c r="F32" s="110">
        <v>38</v>
      </c>
      <c r="G32" s="91">
        <v>12</v>
      </c>
      <c r="H32" s="21">
        <v>18</v>
      </c>
      <c r="I32" s="21"/>
      <c r="J32" s="21"/>
      <c r="K32" s="21">
        <v>8</v>
      </c>
      <c r="L32" s="21"/>
      <c r="M32" s="52"/>
      <c r="N32" s="110">
        <v>24</v>
      </c>
      <c r="O32" s="512"/>
      <c r="P32" s="500"/>
      <c r="Q32" s="500"/>
      <c r="R32" s="500"/>
      <c r="S32" s="512"/>
      <c r="T32" s="513"/>
      <c r="U32" s="70"/>
      <c r="V32" s="21"/>
      <c r="W32" s="21"/>
      <c r="X32" s="21"/>
      <c r="Y32" s="70"/>
      <c r="Z32" s="70"/>
      <c r="AA32" s="505"/>
      <c r="AB32" s="506"/>
      <c r="AC32" s="506"/>
      <c r="AD32" s="506"/>
      <c r="AE32" s="512"/>
      <c r="AF32" s="520"/>
      <c r="AG32" s="91">
        <v>38</v>
      </c>
      <c r="AH32" s="21">
        <v>8</v>
      </c>
      <c r="AI32" s="48"/>
      <c r="AJ32" s="48"/>
      <c r="AK32" s="21">
        <v>30</v>
      </c>
      <c r="AL32" s="52"/>
      <c r="AM32" s="512"/>
      <c r="AN32" s="506"/>
      <c r="AO32" s="506"/>
      <c r="AP32" s="500"/>
      <c r="AQ32" s="506"/>
      <c r="AR32" s="514"/>
      <c r="AS32" s="84"/>
      <c r="AT32" s="48"/>
      <c r="AU32" s="48"/>
      <c r="AV32" s="48"/>
      <c r="AW32" s="70"/>
      <c r="AX32" s="160"/>
    </row>
    <row r="33" spans="1:50" ht="16.5" thickBot="1" x14ac:dyDescent="0.25">
      <c r="A33" s="483" t="s">
        <v>41</v>
      </c>
      <c r="B33" s="484" t="s">
        <v>70</v>
      </c>
      <c r="C33" s="133">
        <v>2</v>
      </c>
      <c r="D33" s="386">
        <v>8</v>
      </c>
      <c r="E33" s="485">
        <v>1</v>
      </c>
      <c r="F33" s="323">
        <v>700</v>
      </c>
      <c r="G33" s="386">
        <v>232</v>
      </c>
      <c r="H33" s="386">
        <v>394</v>
      </c>
      <c r="I33" s="386"/>
      <c r="J33" s="386"/>
      <c r="K33" s="386">
        <v>54</v>
      </c>
      <c r="L33" s="386">
        <v>16</v>
      </c>
      <c r="M33" s="75">
        <v>4</v>
      </c>
      <c r="N33" s="323">
        <v>482</v>
      </c>
      <c r="O33" s="133"/>
      <c r="P33" s="133"/>
      <c r="Q33" s="133"/>
      <c r="R33" s="133"/>
      <c r="S33" s="133"/>
      <c r="T33" s="75"/>
      <c r="U33" s="133"/>
      <c r="V33" s="133"/>
      <c r="W33" s="133"/>
      <c r="X33" s="133"/>
      <c r="Y33" s="133"/>
      <c r="Z33" s="133"/>
      <c r="AA33" s="377">
        <v>214</v>
      </c>
      <c r="AB33" s="386">
        <v>12</v>
      </c>
      <c r="AC33" s="386">
        <v>8</v>
      </c>
      <c r="AD33" s="386">
        <v>2</v>
      </c>
      <c r="AE33" s="133">
        <v>192</v>
      </c>
      <c r="AF33" s="375"/>
      <c r="AG33" s="377">
        <v>34</v>
      </c>
      <c r="AH33" s="386">
        <v>4</v>
      </c>
      <c r="AI33" s="386"/>
      <c r="AJ33" s="386"/>
      <c r="AK33" s="133">
        <v>30</v>
      </c>
      <c r="AL33" s="375"/>
      <c r="AM33" s="377">
        <v>278</v>
      </c>
      <c r="AN33" s="386">
        <v>16</v>
      </c>
      <c r="AO33" s="386">
        <v>8</v>
      </c>
      <c r="AP33" s="386">
        <v>2</v>
      </c>
      <c r="AQ33" s="386">
        <v>252</v>
      </c>
      <c r="AR33" s="375"/>
      <c r="AS33" s="377">
        <v>174</v>
      </c>
      <c r="AT33" s="386">
        <v>22</v>
      </c>
      <c r="AU33" s="386"/>
      <c r="AV33" s="386"/>
      <c r="AW33" s="133">
        <v>152</v>
      </c>
      <c r="AX33" s="375"/>
    </row>
    <row r="34" spans="1:50" ht="47.25" x14ac:dyDescent="0.2">
      <c r="A34" s="176" t="s">
        <v>42</v>
      </c>
      <c r="B34" s="294" t="s">
        <v>130</v>
      </c>
      <c r="C34" s="71">
        <v>3</v>
      </c>
      <c r="D34" s="17"/>
      <c r="E34" s="67"/>
      <c r="F34" s="74">
        <v>94</v>
      </c>
      <c r="G34" s="49">
        <v>44</v>
      </c>
      <c r="H34" s="49">
        <v>36</v>
      </c>
      <c r="I34" s="49"/>
      <c r="J34" s="49"/>
      <c r="K34" s="49">
        <v>4</v>
      </c>
      <c r="L34" s="49">
        <v>8</v>
      </c>
      <c r="M34" s="86">
        <v>2</v>
      </c>
      <c r="N34" s="74">
        <v>48</v>
      </c>
      <c r="O34" s="510"/>
      <c r="P34" s="510"/>
      <c r="Q34" s="510"/>
      <c r="R34" s="510"/>
      <c r="S34" s="510"/>
      <c r="T34" s="511"/>
      <c r="U34" s="71"/>
      <c r="V34" s="71"/>
      <c r="W34" s="71"/>
      <c r="X34" s="71"/>
      <c r="Y34" s="71"/>
      <c r="Z34" s="71"/>
      <c r="AA34" s="496">
        <v>94</v>
      </c>
      <c r="AB34" s="497">
        <v>4</v>
      </c>
      <c r="AC34" s="497">
        <v>8</v>
      </c>
      <c r="AD34" s="497">
        <v>2</v>
      </c>
      <c r="AE34" s="510">
        <v>80</v>
      </c>
      <c r="AF34" s="498"/>
      <c r="AG34" s="83"/>
      <c r="AH34" s="23"/>
      <c r="AI34" s="23"/>
      <c r="AJ34" s="23"/>
      <c r="AK34" s="62"/>
      <c r="AL34" s="148"/>
      <c r="AM34" s="496"/>
      <c r="AN34" s="497"/>
      <c r="AO34" s="497"/>
      <c r="AP34" s="497"/>
      <c r="AQ34" s="497"/>
      <c r="AR34" s="498"/>
      <c r="AS34" s="83"/>
      <c r="AT34" s="23"/>
      <c r="AU34" s="23"/>
      <c r="AV34" s="23"/>
      <c r="AW34" s="62"/>
      <c r="AX34" s="148"/>
    </row>
    <row r="35" spans="1:50" ht="31.5" x14ac:dyDescent="0.2">
      <c r="A35" s="176" t="s">
        <v>43</v>
      </c>
      <c r="B35" s="280" t="s">
        <v>131</v>
      </c>
      <c r="C35" s="151"/>
      <c r="D35" s="49">
        <v>4</v>
      </c>
      <c r="E35" s="67">
        <v>3</v>
      </c>
      <c r="F35" s="74">
        <v>102</v>
      </c>
      <c r="G35" s="49">
        <v>10</v>
      </c>
      <c r="H35" s="49">
        <v>84</v>
      </c>
      <c r="I35" s="49"/>
      <c r="J35" s="49"/>
      <c r="K35" s="49">
        <v>8</v>
      </c>
      <c r="L35" s="49"/>
      <c r="M35" s="86"/>
      <c r="N35" s="74">
        <v>94</v>
      </c>
      <c r="O35" s="510"/>
      <c r="P35" s="510"/>
      <c r="Q35" s="510"/>
      <c r="R35" s="510"/>
      <c r="S35" s="510"/>
      <c r="T35" s="501"/>
      <c r="U35" s="71"/>
      <c r="V35" s="71"/>
      <c r="W35" s="71"/>
      <c r="X35" s="71"/>
      <c r="Y35" s="71"/>
      <c r="Z35" s="71"/>
      <c r="AA35" s="496">
        <v>68</v>
      </c>
      <c r="AB35" s="497">
        <v>4</v>
      </c>
      <c r="AC35" s="497"/>
      <c r="AD35" s="497"/>
      <c r="AE35" s="510">
        <v>64</v>
      </c>
      <c r="AF35" s="498"/>
      <c r="AG35" s="83">
        <v>34</v>
      </c>
      <c r="AH35" s="23">
        <v>4</v>
      </c>
      <c r="AI35" s="23"/>
      <c r="AJ35" s="23"/>
      <c r="AK35" s="62">
        <v>30</v>
      </c>
      <c r="AL35" s="148"/>
      <c r="AM35" s="496"/>
      <c r="AN35" s="497"/>
      <c r="AO35" s="497"/>
      <c r="AP35" s="497"/>
      <c r="AQ35" s="497"/>
      <c r="AR35" s="498"/>
      <c r="AS35" s="83"/>
      <c r="AT35" s="23"/>
      <c r="AU35" s="23"/>
      <c r="AV35" s="23"/>
      <c r="AW35" s="62"/>
      <c r="AX35" s="148"/>
    </row>
    <row r="36" spans="1:50" ht="31.5" x14ac:dyDescent="0.2">
      <c r="A36" s="176" t="s">
        <v>44</v>
      </c>
      <c r="B36" s="283" t="s">
        <v>132</v>
      </c>
      <c r="C36" s="71"/>
      <c r="D36" s="49">
        <v>5</v>
      </c>
      <c r="E36" s="67"/>
      <c r="F36" s="74">
        <v>60</v>
      </c>
      <c r="G36" s="49">
        <v>20</v>
      </c>
      <c r="H36" s="49">
        <v>36</v>
      </c>
      <c r="I36" s="49"/>
      <c r="J36" s="49"/>
      <c r="K36" s="49">
        <v>4</v>
      </c>
      <c r="L36" s="49"/>
      <c r="M36" s="86"/>
      <c r="N36" s="74">
        <v>46</v>
      </c>
      <c r="O36" s="510"/>
      <c r="P36" s="510"/>
      <c r="Q36" s="510"/>
      <c r="R36" s="510"/>
      <c r="S36" s="510"/>
      <c r="T36" s="498"/>
      <c r="U36" s="71"/>
      <c r="V36" s="71"/>
      <c r="W36" s="71"/>
      <c r="X36" s="71"/>
      <c r="Y36" s="71"/>
      <c r="Z36" s="71"/>
      <c r="AA36" s="496"/>
      <c r="AB36" s="497"/>
      <c r="AC36" s="497"/>
      <c r="AD36" s="497"/>
      <c r="AE36" s="510"/>
      <c r="AF36" s="498"/>
      <c r="AG36" s="83"/>
      <c r="AH36" s="23"/>
      <c r="AI36" s="23"/>
      <c r="AJ36" s="23"/>
      <c r="AK36" s="62"/>
      <c r="AL36" s="148"/>
      <c r="AM36" s="496">
        <v>60</v>
      </c>
      <c r="AN36" s="497">
        <v>4</v>
      </c>
      <c r="AO36" s="497"/>
      <c r="AP36" s="497"/>
      <c r="AQ36" s="497">
        <v>56</v>
      </c>
      <c r="AR36" s="498"/>
      <c r="AS36" s="83"/>
      <c r="AT36" s="23"/>
      <c r="AU36" s="21"/>
      <c r="AV36" s="23"/>
      <c r="AW36" s="62"/>
      <c r="AX36" s="148"/>
    </row>
    <row r="37" spans="1:50" ht="16.149999999999999" customHeight="1" x14ac:dyDescent="0.2">
      <c r="A37" s="176" t="s">
        <v>45</v>
      </c>
      <c r="B37" s="282" t="s">
        <v>133</v>
      </c>
      <c r="C37" s="71"/>
      <c r="D37" s="49">
        <v>5</v>
      </c>
      <c r="E37" s="67"/>
      <c r="F37" s="72">
        <v>60</v>
      </c>
      <c r="G37" s="23">
        <v>14</v>
      </c>
      <c r="H37" s="23">
        <v>42</v>
      </c>
      <c r="I37" s="23"/>
      <c r="J37" s="23"/>
      <c r="K37" s="23">
        <v>4</v>
      </c>
      <c r="L37" s="23"/>
      <c r="M37" s="51"/>
      <c r="N37" s="72">
        <v>48</v>
      </c>
      <c r="O37" s="510"/>
      <c r="P37" s="510"/>
      <c r="Q37" s="510"/>
      <c r="R37" s="510"/>
      <c r="S37" s="510"/>
      <c r="T37" s="498"/>
      <c r="U37" s="62"/>
      <c r="V37" s="62"/>
      <c r="W37" s="62"/>
      <c r="X37" s="62"/>
      <c r="Y37" s="62"/>
      <c r="Z37" s="62"/>
      <c r="AA37" s="496"/>
      <c r="AB37" s="497"/>
      <c r="AC37" s="497"/>
      <c r="AD37" s="497"/>
      <c r="AE37" s="510"/>
      <c r="AF37" s="498"/>
      <c r="AG37" s="83"/>
      <c r="AH37" s="23"/>
      <c r="AI37" s="23"/>
      <c r="AJ37" s="23"/>
      <c r="AK37" s="62"/>
      <c r="AL37" s="148"/>
      <c r="AM37" s="496">
        <v>60</v>
      </c>
      <c r="AN37" s="497">
        <v>4</v>
      </c>
      <c r="AO37" s="497"/>
      <c r="AP37" s="497"/>
      <c r="AQ37" s="497">
        <v>56</v>
      </c>
      <c r="AR37" s="498"/>
      <c r="AS37" s="83"/>
      <c r="AT37" s="23"/>
      <c r="AU37" s="23"/>
      <c r="AV37" s="23"/>
      <c r="AW37" s="62"/>
      <c r="AX37" s="148"/>
    </row>
    <row r="38" spans="1:50" ht="14.25" customHeight="1" x14ac:dyDescent="0.2">
      <c r="A38" s="176" t="s">
        <v>57</v>
      </c>
      <c r="B38" s="283" t="s">
        <v>134</v>
      </c>
      <c r="C38" s="71">
        <v>5</v>
      </c>
      <c r="D38" s="49"/>
      <c r="E38" s="67"/>
      <c r="F38" s="72">
        <v>84</v>
      </c>
      <c r="G38" s="23">
        <v>32</v>
      </c>
      <c r="H38" s="23">
        <v>38</v>
      </c>
      <c r="I38" s="23"/>
      <c r="J38" s="23"/>
      <c r="K38" s="23">
        <v>4</v>
      </c>
      <c r="L38" s="23">
        <v>8</v>
      </c>
      <c r="M38" s="52">
        <v>2</v>
      </c>
      <c r="N38" s="72">
        <v>58</v>
      </c>
      <c r="O38" s="510"/>
      <c r="P38" s="510"/>
      <c r="Q38" s="510"/>
      <c r="R38" s="510"/>
      <c r="S38" s="510"/>
      <c r="T38" s="498"/>
      <c r="U38" s="62"/>
      <c r="V38" s="62"/>
      <c r="W38" s="62"/>
      <c r="X38" s="62"/>
      <c r="Y38" s="62"/>
      <c r="Z38" s="62"/>
      <c r="AA38" s="496"/>
      <c r="AB38" s="497"/>
      <c r="AC38" s="497"/>
      <c r="AD38" s="500"/>
      <c r="AE38" s="510"/>
      <c r="AF38" s="498"/>
      <c r="AG38" s="83"/>
      <c r="AH38" s="23"/>
      <c r="AI38" s="23"/>
      <c r="AJ38" s="23"/>
      <c r="AK38" s="62"/>
      <c r="AL38" s="148"/>
      <c r="AM38" s="496">
        <v>84</v>
      </c>
      <c r="AN38" s="497">
        <v>4</v>
      </c>
      <c r="AO38" s="497">
        <v>8</v>
      </c>
      <c r="AP38" s="497">
        <v>2</v>
      </c>
      <c r="AQ38" s="497">
        <v>70</v>
      </c>
      <c r="AR38" s="498"/>
      <c r="AS38" s="83"/>
      <c r="AT38" s="23"/>
      <c r="AU38" s="23"/>
      <c r="AV38" s="23"/>
      <c r="AW38" s="62"/>
      <c r="AX38" s="149"/>
    </row>
    <row r="39" spans="1:50" ht="31.5" x14ac:dyDescent="0.2">
      <c r="A39" s="302" t="s">
        <v>58</v>
      </c>
      <c r="B39" s="283" t="s">
        <v>135</v>
      </c>
      <c r="C39" s="71"/>
      <c r="D39" s="49">
        <v>6</v>
      </c>
      <c r="E39" s="67"/>
      <c r="F39" s="72">
        <v>54</v>
      </c>
      <c r="G39" s="23">
        <v>20</v>
      </c>
      <c r="H39" s="23">
        <v>28</v>
      </c>
      <c r="I39" s="23"/>
      <c r="J39" s="23"/>
      <c r="K39" s="23">
        <v>6</v>
      </c>
      <c r="L39" s="23"/>
      <c r="M39" s="51"/>
      <c r="N39" s="72">
        <v>38</v>
      </c>
      <c r="O39" s="510"/>
      <c r="P39" s="510"/>
      <c r="Q39" s="510"/>
      <c r="R39" s="510"/>
      <c r="S39" s="510"/>
      <c r="T39" s="498"/>
      <c r="U39" s="62"/>
      <c r="V39" s="62"/>
      <c r="W39" s="62"/>
      <c r="X39" s="62"/>
      <c r="Y39" s="62"/>
      <c r="Z39" s="62"/>
      <c r="AA39" s="496"/>
      <c r="AB39" s="497"/>
      <c r="AC39" s="497"/>
      <c r="AD39" s="497"/>
      <c r="AE39" s="510"/>
      <c r="AF39" s="498"/>
      <c r="AG39" s="83"/>
      <c r="AH39" s="23"/>
      <c r="AI39" s="23"/>
      <c r="AJ39" s="23"/>
      <c r="AK39" s="62"/>
      <c r="AL39" s="148"/>
      <c r="AM39" s="496"/>
      <c r="AN39" s="497"/>
      <c r="AO39" s="497"/>
      <c r="AP39" s="497"/>
      <c r="AQ39" s="497"/>
      <c r="AR39" s="498"/>
      <c r="AS39" s="83">
        <v>54</v>
      </c>
      <c r="AT39" s="23">
        <v>6</v>
      </c>
      <c r="AU39" s="23"/>
      <c r="AV39" s="21"/>
      <c r="AW39" s="62">
        <v>48</v>
      </c>
      <c r="AX39" s="149"/>
    </row>
    <row r="40" spans="1:50" ht="15.75" x14ac:dyDescent="0.2">
      <c r="A40" s="303" t="s">
        <v>152</v>
      </c>
      <c r="B40" s="304" t="s">
        <v>211</v>
      </c>
      <c r="C40" s="99"/>
      <c r="D40" s="17">
        <v>5</v>
      </c>
      <c r="E40" s="305"/>
      <c r="F40" s="73">
        <v>74</v>
      </c>
      <c r="G40" s="91">
        <v>28</v>
      </c>
      <c r="H40" s="21">
        <v>42</v>
      </c>
      <c r="I40" s="21"/>
      <c r="J40" s="21"/>
      <c r="K40" s="21">
        <v>4</v>
      </c>
      <c r="L40" s="21"/>
      <c r="M40" s="52"/>
      <c r="N40" s="110">
        <v>48</v>
      </c>
      <c r="O40" s="512"/>
      <c r="P40" s="512"/>
      <c r="Q40" s="512"/>
      <c r="R40" s="512"/>
      <c r="S40" s="512"/>
      <c r="T40" s="514"/>
      <c r="U40" s="70"/>
      <c r="V40" s="70"/>
      <c r="W40" s="70"/>
      <c r="X40" s="70"/>
      <c r="Y40" s="70"/>
      <c r="Z40" s="70"/>
      <c r="AA40" s="505"/>
      <c r="AB40" s="500"/>
      <c r="AC40" s="506"/>
      <c r="AD40" s="500"/>
      <c r="AE40" s="500"/>
      <c r="AF40" s="514"/>
      <c r="AG40" s="84"/>
      <c r="AH40" s="21"/>
      <c r="AI40" s="48"/>
      <c r="AJ40" s="48"/>
      <c r="AK40" s="70"/>
      <c r="AL40" s="129"/>
      <c r="AM40" s="505">
        <v>74</v>
      </c>
      <c r="AN40" s="506">
        <v>4</v>
      </c>
      <c r="AO40" s="500"/>
      <c r="AP40" s="506"/>
      <c r="AQ40" s="506">
        <v>70</v>
      </c>
      <c r="AR40" s="514"/>
      <c r="AS40" s="84"/>
      <c r="AT40" s="48"/>
      <c r="AU40" s="48"/>
      <c r="AV40" s="48"/>
      <c r="AW40" s="21"/>
      <c r="AX40" s="305"/>
    </row>
    <row r="41" spans="1:50" ht="15.75" x14ac:dyDescent="0.2">
      <c r="A41" s="303" t="s">
        <v>153</v>
      </c>
      <c r="B41" s="304" t="s">
        <v>218</v>
      </c>
      <c r="C41" s="99"/>
      <c r="D41" s="17">
        <v>6</v>
      </c>
      <c r="E41" s="305"/>
      <c r="F41" s="110">
        <v>56</v>
      </c>
      <c r="G41" s="91">
        <v>16</v>
      </c>
      <c r="H41" s="21">
        <v>32</v>
      </c>
      <c r="I41" s="21"/>
      <c r="J41" s="21"/>
      <c r="K41" s="48">
        <v>8</v>
      </c>
      <c r="L41" s="48"/>
      <c r="M41" s="162"/>
      <c r="N41" s="21">
        <v>32</v>
      </c>
      <c r="O41" s="499"/>
      <c r="P41" s="500"/>
      <c r="Q41" s="500"/>
      <c r="R41" s="500"/>
      <c r="S41" s="515"/>
      <c r="T41" s="504"/>
      <c r="U41" s="372"/>
      <c r="V41" s="372"/>
      <c r="W41" s="21"/>
      <c r="X41" s="372"/>
      <c r="Y41" s="372"/>
      <c r="Z41" s="372"/>
      <c r="AA41" s="502"/>
      <c r="AB41" s="500"/>
      <c r="AC41" s="500"/>
      <c r="AD41" s="512"/>
      <c r="AE41" s="500"/>
      <c r="AF41" s="516"/>
      <c r="AG41" s="91"/>
      <c r="AH41" s="48"/>
      <c r="AI41" s="21"/>
      <c r="AJ41" s="307"/>
      <c r="AK41" s="307"/>
      <c r="AL41" s="55"/>
      <c r="AM41" s="502"/>
      <c r="AN41" s="503"/>
      <c r="AO41" s="506"/>
      <c r="AP41" s="503"/>
      <c r="AQ41" s="503"/>
      <c r="AR41" s="516"/>
      <c r="AS41" s="306">
        <v>56</v>
      </c>
      <c r="AT41" s="307">
        <v>8</v>
      </c>
      <c r="AU41" s="307"/>
      <c r="AV41" s="307"/>
      <c r="AW41" s="70">
        <v>48</v>
      </c>
      <c r="AX41" s="160"/>
    </row>
    <row r="42" spans="1:50" ht="15.75" x14ac:dyDescent="0.2">
      <c r="A42" s="311" t="s">
        <v>154</v>
      </c>
      <c r="B42" s="304" t="s">
        <v>150</v>
      </c>
      <c r="C42" s="99"/>
      <c r="D42" s="17">
        <v>6</v>
      </c>
      <c r="E42" s="305"/>
      <c r="F42" s="110">
        <v>64</v>
      </c>
      <c r="G42" s="91">
        <v>22</v>
      </c>
      <c r="H42" s="21">
        <v>34</v>
      </c>
      <c r="I42" s="21"/>
      <c r="J42" s="21"/>
      <c r="K42" s="21">
        <v>8</v>
      </c>
      <c r="L42" s="21"/>
      <c r="M42" s="52"/>
      <c r="N42" s="48">
        <v>34</v>
      </c>
      <c r="O42" s="499"/>
      <c r="P42" s="500"/>
      <c r="Q42" s="500"/>
      <c r="R42" s="500"/>
      <c r="S42" s="503"/>
      <c r="T42" s="516"/>
      <c r="U42" s="91"/>
      <c r="V42" s="21"/>
      <c r="W42" s="21"/>
      <c r="X42" s="21"/>
      <c r="Y42" s="21"/>
      <c r="Z42" s="55"/>
      <c r="AA42" s="502"/>
      <c r="AB42" s="500"/>
      <c r="AC42" s="500"/>
      <c r="AD42" s="500"/>
      <c r="AE42" s="558"/>
      <c r="AF42" s="520"/>
      <c r="AG42" s="91"/>
      <c r="AH42" s="21"/>
      <c r="AI42" s="48"/>
      <c r="AJ42" s="307"/>
      <c r="AK42" s="307"/>
      <c r="AL42" s="55"/>
      <c r="AM42" s="502"/>
      <c r="AN42" s="503"/>
      <c r="AO42" s="503"/>
      <c r="AP42" s="500"/>
      <c r="AQ42" s="503"/>
      <c r="AR42" s="516"/>
      <c r="AS42" s="91">
        <v>64</v>
      </c>
      <c r="AT42" s="21">
        <v>8</v>
      </c>
      <c r="AU42" s="21"/>
      <c r="AV42" s="21"/>
      <c r="AW42" s="307">
        <v>56</v>
      </c>
      <c r="AX42" s="312"/>
    </row>
    <row r="43" spans="1:50" ht="16.5" thickBot="1" x14ac:dyDescent="0.25">
      <c r="A43" s="402" t="s">
        <v>212</v>
      </c>
      <c r="B43" s="310" t="s">
        <v>215</v>
      </c>
      <c r="C43" s="399"/>
      <c r="D43" s="301">
        <v>3</v>
      </c>
      <c r="E43" s="400"/>
      <c r="F43" s="73">
        <v>52</v>
      </c>
      <c r="G43" s="48">
        <v>26</v>
      </c>
      <c r="H43" s="48">
        <v>22</v>
      </c>
      <c r="I43" s="48"/>
      <c r="J43" s="48"/>
      <c r="K43" s="48">
        <v>4</v>
      </c>
      <c r="L43" s="48"/>
      <c r="M43" s="297"/>
      <c r="N43" s="194">
        <v>36</v>
      </c>
      <c r="O43" s="512"/>
      <c r="P43" s="512"/>
      <c r="Q43" s="512"/>
      <c r="R43" s="512"/>
      <c r="S43" s="508"/>
      <c r="T43" s="517"/>
      <c r="U43" s="401"/>
      <c r="V43" s="395"/>
      <c r="W43" s="70"/>
      <c r="X43" s="395"/>
      <c r="Y43" s="395"/>
      <c r="Z43" s="90"/>
      <c r="AA43" s="507">
        <v>52</v>
      </c>
      <c r="AB43" s="512">
        <v>4</v>
      </c>
      <c r="AC43" s="506"/>
      <c r="AD43" s="512"/>
      <c r="AE43" s="512">
        <v>48</v>
      </c>
      <c r="AF43" s="514"/>
      <c r="AG43" s="84"/>
      <c r="AH43" s="48"/>
      <c r="AI43" s="35"/>
      <c r="AJ43" s="35"/>
      <c r="AK43" s="35"/>
      <c r="AL43" s="90"/>
      <c r="AM43" s="507"/>
      <c r="AN43" s="508"/>
      <c r="AO43" s="508"/>
      <c r="AP43" s="506"/>
      <c r="AQ43" s="508"/>
      <c r="AR43" s="517"/>
      <c r="AS43" s="84"/>
      <c r="AT43" s="48"/>
      <c r="AU43" s="48"/>
      <c r="AV43" s="48"/>
      <c r="AW43" s="35"/>
      <c r="AX43" s="308"/>
    </row>
    <row r="44" spans="1:50" ht="16.5" thickBot="1" x14ac:dyDescent="0.25">
      <c r="A44" s="483" t="s">
        <v>47</v>
      </c>
      <c r="B44" s="484" t="s">
        <v>71</v>
      </c>
      <c r="C44" s="133">
        <v>11</v>
      </c>
      <c r="D44" s="386">
        <v>8</v>
      </c>
      <c r="E44" s="485"/>
      <c r="F44" s="323">
        <v>1654</v>
      </c>
      <c r="G44" s="386">
        <v>228</v>
      </c>
      <c r="H44" s="386">
        <v>530</v>
      </c>
      <c r="I44" s="386">
        <v>40</v>
      </c>
      <c r="J44" s="386">
        <v>684</v>
      </c>
      <c r="K44" s="386">
        <v>62</v>
      </c>
      <c r="L44" s="386">
        <v>88</v>
      </c>
      <c r="M44" s="386">
        <v>22</v>
      </c>
      <c r="N44" s="486">
        <v>1447</v>
      </c>
      <c r="O44" s="377"/>
      <c r="P44" s="386"/>
      <c r="Q44" s="386"/>
      <c r="R44" s="386"/>
      <c r="S44" s="386"/>
      <c r="T44" s="375"/>
      <c r="U44" s="377"/>
      <c r="V44" s="386"/>
      <c r="W44" s="386"/>
      <c r="X44" s="386"/>
      <c r="Y44" s="386"/>
      <c r="Z44" s="134"/>
      <c r="AA44" s="377">
        <v>246</v>
      </c>
      <c r="AB44" s="133">
        <v>18</v>
      </c>
      <c r="AC44" s="386">
        <v>16</v>
      </c>
      <c r="AD44" s="133">
        <v>4</v>
      </c>
      <c r="AE44" s="487">
        <v>208</v>
      </c>
      <c r="AF44" s="375"/>
      <c r="AG44" s="377">
        <v>694</v>
      </c>
      <c r="AH44" s="386">
        <v>24</v>
      </c>
      <c r="AI44" s="386">
        <v>32</v>
      </c>
      <c r="AJ44" s="386">
        <v>8</v>
      </c>
      <c r="AK44" s="133">
        <v>342</v>
      </c>
      <c r="AL44" s="133">
        <v>288</v>
      </c>
      <c r="AM44" s="377">
        <v>278</v>
      </c>
      <c r="AN44" s="386">
        <v>8</v>
      </c>
      <c r="AO44" s="386">
        <v>24</v>
      </c>
      <c r="AP44" s="386">
        <v>6</v>
      </c>
      <c r="AQ44" s="386">
        <v>168</v>
      </c>
      <c r="AR44" s="375">
        <v>72</v>
      </c>
      <c r="AS44" s="377">
        <v>436</v>
      </c>
      <c r="AT44" s="386">
        <v>12</v>
      </c>
      <c r="AU44" s="386">
        <v>16</v>
      </c>
      <c r="AV44" s="386">
        <v>4</v>
      </c>
      <c r="AW44" s="133">
        <v>80</v>
      </c>
      <c r="AX44" s="375">
        <v>324</v>
      </c>
    </row>
    <row r="45" spans="1:50" ht="34.15" customHeight="1" thickBot="1" x14ac:dyDescent="0.25">
      <c r="A45" s="375" t="s">
        <v>115</v>
      </c>
      <c r="B45" s="488" t="s">
        <v>136</v>
      </c>
      <c r="C45" s="209">
        <v>3</v>
      </c>
      <c r="D45" s="207">
        <v>1</v>
      </c>
      <c r="E45" s="482"/>
      <c r="F45" s="323">
        <v>328</v>
      </c>
      <c r="G45" s="386">
        <v>82</v>
      </c>
      <c r="H45" s="386">
        <v>176</v>
      </c>
      <c r="I45" s="386">
        <v>20</v>
      </c>
      <c r="J45" s="386"/>
      <c r="K45" s="386">
        <v>20</v>
      </c>
      <c r="L45" s="386">
        <v>24</v>
      </c>
      <c r="M45" s="386">
        <v>6</v>
      </c>
      <c r="N45" s="486">
        <v>240</v>
      </c>
      <c r="O45" s="377"/>
      <c r="P45" s="386"/>
      <c r="Q45" s="386"/>
      <c r="R45" s="386"/>
      <c r="S45" s="386"/>
      <c r="T45" s="134"/>
      <c r="U45" s="377"/>
      <c r="V45" s="386"/>
      <c r="W45" s="386"/>
      <c r="X45" s="386"/>
      <c r="Y45" s="386"/>
      <c r="Z45" s="134"/>
      <c r="AA45" s="377">
        <v>150</v>
      </c>
      <c r="AB45" s="386">
        <v>12</v>
      </c>
      <c r="AC45" s="386">
        <v>8</v>
      </c>
      <c r="AD45" s="485">
        <v>2</v>
      </c>
      <c r="AE45" s="386">
        <v>128</v>
      </c>
      <c r="AF45" s="375"/>
      <c r="AG45" s="377">
        <v>178</v>
      </c>
      <c r="AH45" s="386">
        <v>8</v>
      </c>
      <c r="AI45" s="386">
        <v>16</v>
      </c>
      <c r="AJ45" s="386">
        <v>4</v>
      </c>
      <c r="AK45" s="133">
        <v>150</v>
      </c>
      <c r="AL45" s="375"/>
      <c r="AM45" s="133"/>
      <c r="AN45" s="386"/>
      <c r="AO45" s="386"/>
      <c r="AP45" s="386"/>
      <c r="AQ45" s="386"/>
      <c r="AR45" s="375"/>
      <c r="AS45" s="377"/>
      <c r="AT45" s="386"/>
      <c r="AU45" s="386"/>
      <c r="AV45" s="386"/>
      <c r="AW45" s="133"/>
      <c r="AX45" s="375"/>
    </row>
    <row r="46" spans="1:50" ht="30.75" customHeight="1" x14ac:dyDescent="0.2">
      <c r="A46" s="149" t="s">
        <v>83</v>
      </c>
      <c r="B46" s="125" t="s">
        <v>137</v>
      </c>
      <c r="C46" s="154">
        <v>3</v>
      </c>
      <c r="D46" s="50"/>
      <c r="E46" s="18"/>
      <c r="F46" s="72">
        <v>114</v>
      </c>
      <c r="G46" s="23">
        <v>28</v>
      </c>
      <c r="H46" s="23">
        <v>68</v>
      </c>
      <c r="I46" s="23"/>
      <c r="J46" s="23"/>
      <c r="K46" s="23">
        <v>8</v>
      </c>
      <c r="L46" s="23">
        <v>8</v>
      </c>
      <c r="M46" s="23">
        <v>2</v>
      </c>
      <c r="N46" s="155">
        <v>84</v>
      </c>
      <c r="O46" s="493"/>
      <c r="P46" s="494"/>
      <c r="Q46" s="494"/>
      <c r="R46" s="494"/>
      <c r="S46" s="494"/>
      <c r="T46" s="518"/>
      <c r="U46" s="156"/>
      <c r="V46" s="131"/>
      <c r="W46" s="131"/>
      <c r="X46" s="131"/>
      <c r="Y46" s="131"/>
      <c r="Z46" s="379"/>
      <c r="AA46" s="493">
        <v>114</v>
      </c>
      <c r="AB46" s="494">
        <v>8</v>
      </c>
      <c r="AC46" s="494">
        <v>8</v>
      </c>
      <c r="AD46" s="494">
        <v>2</v>
      </c>
      <c r="AE46" s="559">
        <v>96</v>
      </c>
      <c r="AF46" s="495"/>
      <c r="AG46" s="156"/>
      <c r="AH46" s="131"/>
      <c r="AI46" s="131"/>
      <c r="AJ46" s="131"/>
      <c r="AK46" s="131"/>
      <c r="AL46" s="157"/>
      <c r="AM46" s="510"/>
      <c r="AN46" s="497"/>
      <c r="AO46" s="497"/>
      <c r="AP46" s="497"/>
      <c r="AQ46" s="497"/>
      <c r="AR46" s="498"/>
      <c r="AS46" s="83"/>
      <c r="AT46" s="23"/>
      <c r="AU46" s="23"/>
      <c r="AV46" s="23"/>
      <c r="AW46" s="128"/>
      <c r="AX46" s="136"/>
    </row>
    <row r="47" spans="1:50" ht="15.75" x14ac:dyDescent="0.2">
      <c r="A47" s="149" t="s">
        <v>84</v>
      </c>
      <c r="B47" s="109" t="s">
        <v>138</v>
      </c>
      <c r="C47" s="325">
        <v>4</v>
      </c>
      <c r="D47" s="50">
        <v>3</v>
      </c>
      <c r="E47" s="18"/>
      <c r="F47" s="72">
        <v>110</v>
      </c>
      <c r="G47" s="23">
        <v>26</v>
      </c>
      <c r="H47" s="23">
        <v>46</v>
      </c>
      <c r="I47" s="23">
        <v>20</v>
      </c>
      <c r="J47" s="23"/>
      <c r="K47" s="23">
        <v>8</v>
      </c>
      <c r="L47" s="23">
        <v>8</v>
      </c>
      <c r="M47" s="23">
        <v>2</v>
      </c>
      <c r="N47" s="158">
        <v>82</v>
      </c>
      <c r="O47" s="496"/>
      <c r="P47" s="497"/>
      <c r="Q47" s="497"/>
      <c r="R47" s="497"/>
      <c r="S47" s="497"/>
      <c r="T47" s="519"/>
      <c r="U47" s="83"/>
      <c r="V47" s="23"/>
      <c r="W47" s="23"/>
      <c r="X47" s="23"/>
      <c r="Y47" s="23"/>
      <c r="Z47" s="128"/>
      <c r="AA47" s="496">
        <v>36</v>
      </c>
      <c r="AB47" s="497">
        <v>4</v>
      </c>
      <c r="AC47" s="497"/>
      <c r="AD47" s="497"/>
      <c r="AE47" s="510">
        <v>32</v>
      </c>
      <c r="AF47" s="498"/>
      <c r="AG47" s="83">
        <v>74</v>
      </c>
      <c r="AH47" s="23">
        <v>4</v>
      </c>
      <c r="AI47" s="23">
        <v>8</v>
      </c>
      <c r="AJ47" s="23">
        <v>2</v>
      </c>
      <c r="AK47" s="23">
        <v>60</v>
      </c>
      <c r="AL47" s="148"/>
      <c r="AM47" s="510"/>
      <c r="AN47" s="497"/>
      <c r="AO47" s="497"/>
      <c r="AP47" s="497"/>
      <c r="AQ47" s="497"/>
      <c r="AR47" s="498"/>
      <c r="AS47" s="83"/>
      <c r="AT47" s="21"/>
      <c r="AU47" s="23"/>
      <c r="AV47" s="23"/>
      <c r="AW47" s="128"/>
      <c r="AX47" s="51"/>
    </row>
    <row r="48" spans="1:50" ht="50.45" customHeight="1" thickBot="1" x14ac:dyDescent="0.25">
      <c r="A48" s="200" t="s">
        <v>85</v>
      </c>
      <c r="B48" s="286" t="s">
        <v>139</v>
      </c>
      <c r="C48" s="326">
        <v>5</v>
      </c>
      <c r="D48" s="192"/>
      <c r="E48" s="193"/>
      <c r="F48" s="194">
        <v>104</v>
      </c>
      <c r="G48" s="35">
        <v>28</v>
      </c>
      <c r="H48" s="35">
        <v>62</v>
      </c>
      <c r="I48" s="35"/>
      <c r="J48" s="35"/>
      <c r="K48" s="35">
        <v>4</v>
      </c>
      <c r="L48" s="35">
        <v>8</v>
      </c>
      <c r="M48" s="35">
        <v>2</v>
      </c>
      <c r="N48" s="195">
        <v>74</v>
      </c>
      <c r="O48" s="507"/>
      <c r="P48" s="508"/>
      <c r="Q48" s="508"/>
      <c r="R48" s="508"/>
      <c r="S48" s="508"/>
      <c r="T48" s="509"/>
      <c r="U48" s="92"/>
      <c r="V48" s="35"/>
      <c r="W48" s="35"/>
      <c r="X48" s="35"/>
      <c r="Y48" s="35"/>
      <c r="Z48" s="130"/>
      <c r="AA48" s="507"/>
      <c r="AB48" s="508"/>
      <c r="AC48" s="508"/>
      <c r="AD48" s="508"/>
      <c r="AE48" s="560"/>
      <c r="AF48" s="521"/>
      <c r="AG48" s="92">
        <v>104</v>
      </c>
      <c r="AH48" s="35">
        <v>4</v>
      </c>
      <c r="AI48" s="35">
        <v>8</v>
      </c>
      <c r="AJ48" s="35">
        <v>2</v>
      </c>
      <c r="AK48" s="35">
        <v>90</v>
      </c>
      <c r="AL48" s="191"/>
      <c r="AM48" s="560"/>
      <c r="AN48" s="508"/>
      <c r="AO48" s="508"/>
      <c r="AP48" s="508"/>
      <c r="AQ48" s="508"/>
      <c r="AR48" s="521"/>
      <c r="AS48" s="92"/>
      <c r="AT48" s="35"/>
      <c r="AU48" s="35"/>
      <c r="AV48" s="35"/>
      <c r="AW48" s="130"/>
      <c r="AX48" s="90"/>
    </row>
    <row r="49" spans="1:50" ht="15.75" x14ac:dyDescent="0.2">
      <c r="A49" s="225" t="s">
        <v>86</v>
      </c>
      <c r="B49" s="424" t="s">
        <v>48</v>
      </c>
      <c r="C49" s="425"/>
      <c r="D49" s="749" t="s">
        <v>162</v>
      </c>
      <c r="E49" s="18"/>
      <c r="F49" s="74">
        <v>36</v>
      </c>
      <c r="G49" s="49"/>
      <c r="H49" s="49"/>
      <c r="I49" s="49"/>
      <c r="J49" s="49">
        <v>36</v>
      </c>
      <c r="K49" s="49"/>
      <c r="L49" s="49"/>
      <c r="M49" s="67"/>
      <c r="N49" s="426">
        <v>36</v>
      </c>
      <c r="O49" s="496"/>
      <c r="P49" s="497"/>
      <c r="Q49" s="497"/>
      <c r="R49" s="497"/>
      <c r="S49" s="497"/>
      <c r="T49" s="519"/>
      <c r="U49" s="85"/>
      <c r="V49" s="49"/>
      <c r="W49" s="49"/>
      <c r="X49" s="49"/>
      <c r="Y49" s="49"/>
      <c r="Z49" s="427"/>
      <c r="AA49" s="496"/>
      <c r="AB49" s="497"/>
      <c r="AC49" s="497"/>
      <c r="AD49" s="561"/>
      <c r="AE49" s="497"/>
      <c r="AF49" s="498"/>
      <c r="AG49" s="85">
        <v>36</v>
      </c>
      <c r="AH49" s="49"/>
      <c r="AI49" s="49"/>
      <c r="AJ49" s="49"/>
      <c r="AK49" s="49"/>
      <c r="AL49" s="149">
        <v>36</v>
      </c>
      <c r="AM49" s="510"/>
      <c r="AN49" s="497"/>
      <c r="AO49" s="497"/>
      <c r="AP49" s="497"/>
      <c r="AQ49" s="497"/>
      <c r="AR49" s="498"/>
      <c r="AS49" s="85"/>
      <c r="AT49" s="49"/>
      <c r="AU49" s="49"/>
      <c r="AV49" s="49"/>
      <c r="AW49" s="427"/>
      <c r="AX49" s="86"/>
    </row>
    <row r="50" spans="1:50" ht="15.75" x14ac:dyDescent="0.2">
      <c r="A50" s="245" t="s">
        <v>87</v>
      </c>
      <c r="B50" s="109" t="s">
        <v>52</v>
      </c>
      <c r="C50" s="428"/>
      <c r="D50" s="750"/>
      <c r="E50" s="429"/>
      <c r="F50" s="430">
        <v>144</v>
      </c>
      <c r="G50" s="431"/>
      <c r="H50" s="431"/>
      <c r="I50" s="431"/>
      <c r="J50" s="17">
        <v>144</v>
      </c>
      <c r="K50" s="17"/>
      <c r="L50" s="17"/>
      <c r="M50" s="305"/>
      <c r="N50" s="376">
        <v>144</v>
      </c>
      <c r="O50" s="499"/>
      <c r="P50" s="500"/>
      <c r="Q50" s="500"/>
      <c r="R50" s="500"/>
      <c r="S50" s="500"/>
      <c r="T50" s="501"/>
      <c r="U50" s="99"/>
      <c r="V50" s="17"/>
      <c r="W50" s="17"/>
      <c r="X50" s="17"/>
      <c r="Y50" s="17"/>
      <c r="Z50" s="305"/>
      <c r="AA50" s="558"/>
      <c r="AB50" s="500"/>
      <c r="AC50" s="500"/>
      <c r="AD50" s="562"/>
      <c r="AE50" s="500"/>
      <c r="AF50" s="501"/>
      <c r="AG50" s="99">
        <v>144</v>
      </c>
      <c r="AH50" s="17"/>
      <c r="AI50" s="17"/>
      <c r="AJ50" s="17"/>
      <c r="AK50" s="17"/>
      <c r="AL50" s="376">
        <v>144</v>
      </c>
      <c r="AM50" s="578"/>
      <c r="AN50" s="549"/>
      <c r="AO50" s="549"/>
      <c r="AP50" s="549"/>
      <c r="AQ50" s="549"/>
      <c r="AR50" s="550"/>
      <c r="AS50" s="432"/>
      <c r="AT50" s="431"/>
      <c r="AU50" s="431"/>
      <c r="AV50" s="431"/>
      <c r="AW50" s="433"/>
      <c r="AX50" s="434"/>
    </row>
    <row r="51" spans="1:50" ht="16.5" thickBot="1" x14ac:dyDescent="0.25">
      <c r="A51" s="265"/>
      <c r="B51" s="435" t="s">
        <v>116</v>
      </c>
      <c r="C51" s="436">
        <v>4</v>
      </c>
      <c r="D51" s="437"/>
      <c r="E51" s="438"/>
      <c r="F51" s="439">
        <v>10</v>
      </c>
      <c r="G51" s="440"/>
      <c r="H51" s="440"/>
      <c r="I51" s="301"/>
      <c r="J51" s="301"/>
      <c r="K51" s="301"/>
      <c r="L51" s="301">
        <v>8</v>
      </c>
      <c r="M51" s="441">
        <v>2</v>
      </c>
      <c r="N51" s="160"/>
      <c r="O51" s="505"/>
      <c r="P51" s="506"/>
      <c r="Q51" s="506"/>
      <c r="R51" s="506"/>
      <c r="S51" s="506"/>
      <c r="T51" s="514"/>
      <c r="U51" s="442"/>
      <c r="V51" s="301"/>
      <c r="W51" s="301"/>
      <c r="X51" s="301"/>
      <c r="Y51" s="301"/>
      <c r="Z51" s="441"/>
      <c r="AA51" s="512"/>
      <c r="AB51" s="506"/>
      <c r="AC51" s="506"/>
      <c r="AD51" s="563"/>
      <c r="AE51" s="506"/>
      <c r="AF51" s="514"/>
      <c r="AG51" s="442">
        <v>10</v>
      </c>
      <c r="AH51" s="443"/>
      <c r="AI51" s="301">
        <v>8</v>
      </c>
      <c r="AJ51" s="301">
        <v>2</v>
      </c>
      <c r="AK51" s="301"/>
      <c r="AL51" s="160"/>
      <c r="AM51" s="581"/>
      <c r="AN51" s="205"/>
      <c r="AO51" s="205"/>
      <c r="AP51" s="205"/>
      <c r="AQ51" s="205"/>
      <c r="AR51" s="580"/>
      <c r="AS51" s="444"/>
      <c r="AT51" s="440"/>
      <c r="AU51" s="440"/>
      <c r="AV51" s="440"/>
      <c r="AW51" s="445"/>
      <c r="AX51" s="446"/>
    </row>
    <row r="52" spans="1:50" ht="36" customHeight="1" thickBot="1" x14ac:dyDescent="0.25">
      <c r="A52" s="375" t="s">
        <v>117</v>
      </c>
      <c r="B52" s="488" t="s">
        <v>140</v>
      </c>
      <c r="C52" s="209">
        <v>3</v>
      </c>
      <c r="D52" s="207">
        <v>1</v>
      </c>
      <c r="E52" s="489"/>
      <c r="F52" s="323">
        <v>391</v>
      </c>
      <c r="G52" s="386">
        <v>118</v>
      </c>
      <c r="H52" s="386">
        <v>202</v>
      </c>
      <c r="I52" s="386">
        <v>20</v>
      </c>
      <c r="J52" s="386"/>
      <c r="K52" s="386">
        <v>21</v>
      </c>
      <c r="L52" s="386">
        <v>24</v>
      </c>
      <c r="M52" s="75">
        <v>6</v>
      </c>
      <c r="N52" s="375">
        <v>302</v>
      </c>
      <c r="O52" s="377"/>
      <c r="P52" s="386"/>
      <c r="Q52" s="386"/>
      <c r="R52" s="386"/>
      <c r="S52" s="386"/>
      <c r="T52" s="375"/>
      <c r="U52" s="377"/>
      <c r="V52" s="386"/>
      <c r="W52" s="386"/>
      <c r="X52" s="386"/>
      <c r="Y52" s="386"/>
      <c r="Z52" s="75"/>
      <c r="AA52" s="133">
        <v>96</v>
      </c>
      <c r="AB52" s="386">
        <v>6</v>
      </c>
      <c r="AC52" s="386">
        <v>8</v>
      </c>
      <c r="AD52" s="485">
        <v>2</v>
      </c>
      <c r="AE52" s="386">
        <v>80</v>
      </c>
      <c r="AF52" s="375"/>
      <c r="AG52" s="377">
        <v>183</v>
      </c>
      <c r="AH52" s="386">
        <v>11</v>
      </c>
      <c r="AI52" s="386">
        <v>8</v>
      </c>
      <c r="AJ52" s="386">
        <v>2</v>
      </c>
      <c r="AK52" s="386">
        <v>162</v>
      </c>
      <c r="AL52" s="375"/>
      <c r="AM52" s="133">
        <v>112</v>
      </c>
      <c r="AN52" s="386">
        <v>4</v>
      </c>
      <c r="AO52" s="386">
        <v>8</v>
      </c>
      <c r="AP52" s="386">
        <v>2</v>
      </c>
      <c r="AQ52" s="386">
        <v>98</v>
      </c>
      <c r="AR52" s="375"/>
      <c r="AS52" s="377"/>
      <c r="AT52" s="386"/>
      <c r="AU52" s="386"/>
      <c r="AV52" s="386"/>
      <c r="AW52" s="134"/>
      <c r="AX52" s="75"/>
    </row>
    <row r="53" spans="1:50" ht="15.75" x14ac:dyDescent="0.2">
      <c r="A53" s="149" t="s">
        <v>118</v>
      </c>
      <c r="B53" s="287" t="s">
        <v>143</v>
      </c>
      <c r="C53" s="447">
        <v>3</v>
      </c>
      <c r="D53" s="448"/>
      <c r="E53" s="18"/>
      <c r="F53" s="74">
        <v>96</v>
      </c>
      <c r="G53" s="49">
        <v>26</v>
      </c>
      <c r="H53" s="49">
        <v>54</v>
      </c>
      <c r="I53" s="49"/>
      <c r="J53" s="49"/>
      <c r="K53" s="49">
        <v>6</v>
      </c>
      <c r="L53" s="49">
        <v>8</v>
      </c>
      <c r="M53" s="449">
        <v>2</v>
      </c>
      <c r="N53" s="450">
        <v>78</v>
      </c>
      <c r="O53" s="496"/>
      <c r="P53" s="497"/>
      <c r="Q53" s="497"/>
      <c r="R53" s="497"/>
      <c r="S53" s="497"/>
      <c r="T53" s="498"/>
      <c r="U53" s="85"/>
      <c r="V53" s="49"/>
      <c r="W53" s="49"/>
      <c r="X53" s="49"/>
      <c r="Y53" s="49"/>
      <c r="Z53" s="86"/>
      <c r="AA53" s="510">
        <v>96</v>
      </c>
      <c r="AB53" s="497">
        <v>6</v>
      </c>
      <c r="AC53" s="497">
        <v>8</v>
      </c>
      <c r="AD53" s="561">
        <v>2</v>
      </c>
      <c r="AE53" s="497">
        <v>80</v>
      </c>
      <c r="AF53" s="498"/>
      <c r="AG53" s="85"/>
      <c r="AH53" s="49"/>
      <c r="AI53" s="49"/>
      <c r="AJ53" s="49"/>
      <c r="AK53" s="49"/>
      <c r="AL53" s="149"/>
      <c r="AM53" s="510"/>
      <c r="AN53" s="497"/>
      <c r="AO53" s="497"/>
      <c r="AP53" s="497"/>
      <c r="AQ53" s="497"/>
      <c r="AR53" s="498"/>
      <c r="AS53" s="451"/>
      <c r="AT53" s="49"/>
      <c r="AU53" s="49"/>
      <c r="AV53" s="49"/>
      <c r="AW53" s="427"/>
      <c r="AX53" s="86"/>
    </row>
    <row r="54" spans="1:50" ht="15.75" x14ac:dyDescent="0.2">
      <c r="A54" s="149" t="s">
        <v>88</v>
      </c>
      <c r="B54" s="284" t="s">
        <v>144</v>
      </c>
      <c r="C54" s="325">
        <v>4</v>
      </c>
      <c r="D54" s="452"/>
      <c r="E54" s="453"/>
      <c r="F54" s="439">
        <v>116</v>
      </c>
      <c r="G54" s="99">
        <v>34</v>
      </c>
      <c r="H54" s="17">
        <v>48</v>
      </c>
      <c r="I54" s="17">
        <v>20</v>
      </c>
      <c r="J54" s="17"/>
      <c r="K54" s="17">
        <v>4</v>
      </c>
      <c r="L54" s="17">
        <v>8</v>
      </c>
      <c r="M54" s="305">
        <v>2</v>
      </c>
      <c r="N54" s="160">
        <v>86</v>
      </c>
      <c r="O54" s="505"/>
      <c r="P54" s="503"/>
      <c r="Q54" s="500"/>
      <c r="R54" s="500"/>
      <c r="S54" s="500"/>
      <c r="T54" s="520"/>
      <c r="U54" s="442"/>
      <c r="V54" s="301"/>
      <c r="W54" s="17"/>
      <c r="X54" s="301"/>
      <c r="Y54" s="17"/>
      <c r="Z54" s="441"/>
      <c r="AA54" s="558"/>
      <c r="AB54" s="500"/>
      <c r="AC54" s="500"/>
      <c r="AD54" s="562"/>
      <c r="AE54" s="500"/>
      <c r="AF54" s="501"/>
      <c r="AG54" s="442">
        <v>116</v>
      </c>
      <c r="AH54" s="301">
        <v>4</v>
      </c>
      <c r="AI54" s="301">
        <v>8</v>
      </c>
      <c r="AJ54" s="301">
        <v>2</v>
      </c>
      <c r="AK54" s="301">
        <v>102</v>
      </c>
      <c r="AL54" s="160"/>
      <c r="AM54" s="512"/>
      <c r="AN54" s="506"/>
      <c r="AO54" s="500"/>
      <c r="AP54" s="506"/>
      <c r="AQ54" s="500"/>
      <c r="AR54" s="514"/>
      <c r="AS54" s="442"/>
      <c r="AT54" s="301"/>
      <c r="AU54" s="301"/>
      <c r="AV54" s="17"/>
      <c r="AW54" s="17"/>
      <c r="AX54" s="441"/>
    </row>
    <row r="55" spans="1:50" ht="30" customHeight="1" x14ac:dyDescent="0.2">
      <c r="A55" s="149" t="s">
        <v>141</v>
      </c>
      <c r="B55" s="598" t="s">
        <v>145</v>
      </c>
      <c r="C55" s="436">
        <v>5</v>
      </c>
      <c r="D55" s="454"/>
      <c r="E55" s="455"/>
      <c r="F55" s="430">
        <v>112</v>
      </c>
      <c r="G55" s="301">
        <v>30</v>
      </c>
      <c r="H55" s="301">
        <v>68</v>
      </c>
      <c r="I55" s="301"/>
      <c r="J55" s="301"/>
      <c r="K55" s="301">
        <v>4</v>
      </c>
      <c r="L55" s="301">
        <v>8</v>
      </c>
      <c r="M55" s="441">
        <v>2</v>
      </c>
      <c r="N55" s="430">
        <v>82</v>
      </c>
      <c r="O55" s="499"/>
      <c r="P55" s="500"/>
      <c r="Q55" s="497"/>
      <c r="R55" s="506"/>
      <c r="S55" s="506"/>
      <c r="T55" s="514"/>
      <c r="U55" s="99"/>
      <c r="V55" s="17"/>
      <c r="W55" s="49"/>
      <c r="X55" s="17"/>
      <c r="Y55" s="301"/>
      <c r="Z55" s="305"/>
      <c r="AA55" s="512"/>
      <c r="AB55" s="506"/>
      <c r="AC55" s="506"/>
      <c r="AD55" s="563"/>
      <c r="AE55" s="506"/>
      <c r="AF55" s="514"/>
      <c r="AG55" s="99"/>
      <c r="AH55" s="17"/>
      <c r="AI55" s="17"/>
      <c r="AJ55" s="17"/>
      <c r="AK55" s="17"/>
      <c r="AL55" s="305"/>
      <c r="AM55" s="499">
        <v>112</v>
      </c>
      <c r="AN55" s="500">
        <v>4</v>
      </c>
      <c r="AO55" s="506">
        <v>8</v>
      </c>
      <c r="AP55" s="500">
        <v>2</v>
      </c>
      <c r="AQ55" s="506">
        <v>98</v>
      </c>
      <c r="AR55" s="520"/>
      <c r="AS55" s="99"/>
      <c r="AT55" s="17"/>
      <c r="AU55" s="17"/>
      <c r="AV55" s="301"/>
      <c r="AW55" s="456"/>
      <c r="AX55" s="305"/>
    </row>
    <row r="56" spans="1:50" ht="16.5" thickBot="1" x14ac:dyDescent="0.25">
      <c r="A56" s="149" t="s">
        <v>142</v>
      </c>
      <c r="B56" s="286" t="s">
        <v>146</v>
      </c>
      <c r="C56" s="457"/>
      <c r="D56" s="192">
        <v>4</v>
      </c>
      <c r="E56" s="458"/>
      <c r="F56" s="459">
        <v>67</v>
      </c>
      <c r="G56" s="460">
        <v>28</v>
      </c>
      <c r="H56" s="460">
        <v>32</v>
      </c>
      <c r="I56" s="460"/>
      <c r="J56" s="460"/>
      <c r="K56" s="460">
        <v>7</v>
      </c>
      <c r="L56" s="460"/>
      <c r="M56" s="308"/>
      <c r="N56" s="461">
        <v>56</v>
      </c>
      <c r="O56" s="507"/>
      <c r="P56" s="508"/>
      <c r="Q56" s="508"/>
      <c r="R56" s="508"/>
      <c r="S56" s="508"/>
      <c r="T56" s="521"/>
      <c r="U56" s="462"/>
      <c r="V56" s="460"/>
      <c r="W56" s="460"/>
      <c r="X56" s="460"/>
      <c r="Y56" s="460"/>
      <c r="Z56" s="308"/>
      <c r="AA56" s="560"/>
      <c r="AB56" s="508"/>
      <c r="AC56" s="508"/>
      <c r="AD56" s="564"/>
      <c r="AE56" s="508"/>
      <c r="AF56" s="521"/>
      <c r="AG56" s="462">
        <v>67</v>
      </c>
      <c r="AH56" s="460">
        <v>7</v>
      </c>
      <c r="AI56" s="460"/>
      <c r="AJ56" s="460"/>
      <c r="AK56" s="460">
        <v>60</v>
      </c>
      <c r="AL56" s="461"/>
      <c r="AM56" s="560"/>
      <c r="AN56" s="508"/>
      <c r="AO56" s="508"/>
      <c r="AP56" s="508"/>
      <c r="AQ56" s="508"/>
      <c r="AR56" s="521"/>
      <c r="AS56" s="462"/>
      <c r="AT56" s="460"/>
      <c r="AU56" s="460"/>
      <c r="AV56" s="460"/>
      <c r="AW56" s="463"/>
      <c r="AX56" s="308"/>
    </row>
    <row r="57" spans="1:50" ht="15.75" x14ac:dyDescent="0.2">
      <c r="A57" s="225" t="s">
        <v>89</v>
      </c>
      <c r="B57" s="424" t="s">
        <v>48</v>
      </c>
      <c r="C57" s="464"/>
      <c r="D57" s="49" t="s">
        <v>162</v>
      </c>
      <c r="E57" s="18"/>
      <c r="F57" s="74">
        <v>72</v>
      </c>
      <c r="G57" s="49"/>
      <c r="H57" s="49"/>
      <c r="I57" s="49"/>
      <c r="J57" s="49">
        <v>72</v>
      </c>
      <c r="K57" s="49"/>
      <c r="L57" s="49"/>
      <c r="M57" s="86"/>
      <c r="N57" s="149">
        <v>72</v>
      </c>
      <c r="O57" s="496"/>
      <c r="P57" s="497"/>
      <c r="Q57" s="497"/>
      <c r="R57" s="497"/>
      <c r="S57" s="497"/>
      <c r="T57" s="498"/>
      <c r="U57" s="451"/>
      <c r="V57" s="49"/>
      <c r="W57" s="49"/>
      <c r="X57" s="49"/>
      <c r="Y57" s="49"/>
      <c r="Z57" s="86"/>
      <c r="AA57" s="510"/>
      <c r="AB57" s="497"/>
      <c r="AC57" s="497"/>
      <c r="AD57" s="519"/>
      <c r="AE57" s="497"/>
      <c r="AF57" s="498"/>
      <c r="AG57" s="85">
        <v>72</v>
      </c>
      <c r="AH57" s="49"/>
      <c r="AI57" s="49"/>
      <c r="AJ57" s="49"/>
      <c r="AK57" s="49"/>
      <c r="AL57" s="149">
        <v>72</v>
      </c>
      <c r="AM57" s="510"/>
      <c r="AN57" s="497"/>
      <c r="AO57" s="497"/>
      <c r="AP57" s="497"/>
      <c r="AQ57" s="497"/>
      <c r="AR57" s="498"/>
      <c r="AS57" s="85"/>
      <c r="AT57" s="49"/>
      <c r="AU57" s="49"/>
      <c r="AV57" s="49"/>
      <c r="AW57" s="427"/>
      <c r="AX57" s="86"/>
    </row>
    <row r="58" spans="1:50" ht="31.5" x14ac:dyDescent="0.2">
      <c r="A58" s="235" t="s">
        <v>90</v>
      </c>
      <c r="B58" s="109" t="s">
        <v>52</v>
      </c>
      <c r="C58" s="465"/>
      <c r="D58" s="454" t="s">
        <v>208</v>
      </c>
      <c r="E58" s="455"/>
      <c r="F58" s="430">
        <v>108</v>
      </c>
      <c r="G58" s="17"/>
      <c r="H58" s="17"/>
      <c r="I58" s="17"/>
      <c r="J58" s="17">
        <v>108</v>
      </c>
      <c r="K58" s="17"/>
      <c r="L58" s="17"/>
      <c r="M58" s="305"/>
      <c r="N58" s="376">
        <v>108</v>
      </c>
      <c r="O58" s="499"/>
      <c r="P58" s="500"/>
      <c r="Q58" s="500"/>
      <c r="R58" s="500"/>
      <c r="S58" s="500"/>
      <c r="T58" s="501"/>
      <c r="U58" s="99"/>
      <c r="V58" s="17"/>
      <c r="W58" s="17"/>
      <c r="X58" s="17"/>
      <c r="Y58" s="17"/>
      <c r="Z58" s="305"/>
      <c r="AA58" s="558"/>
      <c r="AB58" s="500"/>
      <c r="AC58" s="500"/>
      <c r="AD58" s="500"/>
      <c r="AE58" s="500"/>
      <c r="AF58" s="501"/>
      <c r="AG58" s="99">
        <v>36</v>
      </c>
      <c r="AH58" s="17"/>
      <c r="AI58" s="17"/>
      <c r="AJ58" s="17"/>
      <c r="AK58" s="17"/>
      <c r="AL58" s="376">
        <v>36</v>
      </c>
      <c r="AM58" s="558">
        <v>72</v>
      </c>
      <c r="AN58" s="500"/>
      <c r="AO58" s="500"/>
      <c r="AP58" s="500"/>
      <c r="AQ58" s="500"/>
      <c r="AR58" s="501">
        <v>72</v>
      </c>
      <c r="AS58" s="99"/>
      <c r="AT58" s="17"/>
      <c r="AU58" s="17"/>
      <c r="AV58" s="17"/>
      <c r="AW58" s="466"/>
      <c r="AX58" s="305"/>
    </row>
    <row r="59" spans="1:50" ht="18.75" customHeight="1" thickBot="1" x14ac:dyDescent="0.25">
      <c r="A59" s="245"/>
      <c r="B59" s="435" t="s">
        <v>116</v>
      </c>
      <c r="C59" s="467">
        <v>5</v>
      </c>
      <c r="D59" s="468"/>
      <c r="E59" s="469"/>
      <c r="F59" s="439">
        <v>10</v>
      </c>
      <c r="G59" s="301"/>
      <c r="H59" s="301"/>
      <c r="I59" s="301"/>
      <c r="J59" s="301"/>
      <c r="K59" s="301"/>
      <c r="L59" s="301">
        <v>8</v>
      </c>
      <c r="M59" s="441">
        <v>2</v>
      </c>
      <c r="N59" s="160"/>
      <c r="O59" s="505"/>
      <c r="P59" s="506"/>
      <c r="Q59" s="506"/>
      <c r="R59" s="506"/>
      <c r="S59" s="506"/>
      <c r="T59" s="514"/>
      <c r="U59" s="442"/>
      <c r="V59" s="301"/>
      <c r="W59" s="301"/>
      <c r="X59" s="301"/>
      <c r="Y59" s="301"/>
      <c r="Z59" s="441"/>
      <c r="AA59" s="512"/>
      <c r="AB59" s="506"/>
      <c r="AC59" s="506"/>
      <c r="AD59" s="506"/>
      <c r="AE59" s="506"/>
      <c r="AF59" s="514"/>
      <c r="AG59" s="442"/>
      <c r="AH59" s="301"/>
      <c r="AI59" s="301"/>
      <c r="AJ59" s="301"/>
      <c r="AK59" s="301"/>
      <c r="AL59" s="160"/>
      <c r="AM59" s="512">
        <v>10</v>
      </c>
      <c r="AN59" s="506"/>
      <c r="AO59" s="506">
        <v>8</v>
      </c>
      <c r="AP59" s="506">
        <v>2</v>
      </c>
      <c r="AQ59" s="506"/>
      <c r="AR59" s="514"/>
      <c r="AS59" s="442"/>
      <c r="AT59" s="301"/>
      <c r="AU59" s="301"/>
      <c r="AV59" s="443"/>
      <c r="AW59" s="456"/>
      <c r="AX59" s="441"/>
    </row>
    <row r="60" spans="1:50" ht="30.75" customHeight="1" thickBot="1" x14ac:dyDescent="0.25">
      <c r="A60" s="375" t="s">
        <v>91</v>
      </c>
      <c r="B60" s="488" t="s">
        <v>147</v>
      </c>
      <c r="C60" s="490">
        <v>2</v>
      </c>
      <c r="D60" s="207">
        <v>1</v>
      </c>
      <c r="E60" s="489"/>
      <c r="F60" s="323">
        <v>221</v>
      </c>
      <c r="G60" s="386">
        <v>28</v>
      </c>
      <c r="H60" s="386">
        <v>152</v>
      </c>
      <c r="I60" s="386"/>
      <c r="J60" s="386"/>
      <c r="K60" s="386">
        <v>21</v>
      </c>
      <c r="L60" s="386">
        <v>16</v>
      </c>
      <c r="M60" s="75">
        <v>4</v>
      </c>
      <c r="N60" s="375">
        <v>221</v>
      </c>
      <c r="O60" s="377"/>
      <c r="P60" s="386"/>
      <c r="Q60" s="386"/>
      <c r="R60" s="386"/>
      <c r="S60" s="386"/>
      <c r="T60" s="375"/>
      <c r="U60" s="377"/>
      <c r="V60" s="386"/>
      <c r="W60" s="386"/>
      <c r="X60" s="386"/>
      <c r="Y60" s="386"/>
      <c r="Z60" s="75"/>
      <c r="AA60" s="133"/>
      <c r="AB60" s="386"/>
      <c r="AC60" s="386"/>
      <c r="AD60" s="386"/>
      <c r="AE60" s="386"/>
      <c r="AF60" s="375"/>
      <c r="AG60" s="377">
        <v>35</v>
      </c>
      <c r="AH60" s="386">
        <v>5</v>
      </c>
      <c r="AI60" s="386"/>
      <c r="AJ60" s="386"/>
      <c r="AK60" s="386">
        <v>30</v>
      </c>
      <c r="AL60" s="375"/>
      <c r="AM60" s="133">
        <v>84</v>
      </c>
      <c r="AN60" s="386">
        <v>4</v>
      </c>
      <c r="AO60" s="386">
        <v>8</v>
      </c>
      <c r="AP60" s="386">
        <v>2</v>
      </c>
      <c r="AQ60" s="386">
        <v>70</v>
      </c>
      <c r="AR60" s="375"/>
      <c r="AS60" s="377">
        <v>102</v>
      </c>
      <c r="AT60" s="386">
        <v>12</v>
      </c>
      <c r="AU60" s="386">
        <v>8</v>
      </c>
      <c r="AV60" s="386">
        <v>2</v>
      </c>
      <c r="AW60" s="134">
        <v>80</v>
      </c>
      <c r="AX60" s="75"/>
    </row>
    <row r="61" spans="1:50" ht="20.25" customHeight="1" thickBot="1" x14ac:dyDescent="0.25">
      <c r="A61" s="74" t="s">
        <v>92</v>
      </c>
      <c r="B61" s="299" t="s">
        <v>148</v>
      </c>
      <c r="C61" s="154">
        <v>5.6</v>
      </c>
      <c r="D61" s="50">
        <v>4</v>
      </c>
      <c r="E61" s="18"/>
      <c r="F61" s="450">
        <v>221</v>
      </c>
      <c r="G61" s="470">
        <v>28</v>
      </c>
      <c r="H61" s="471">
        <v>152</v>
      </c>
      <c r="I61" s="471"/>
      <c r="J61" s="471"/>
      <c r="K61" s="471">
        <v>21</v>
      </c>
      <c r="L61" s="471">
        <v>16</v>
      </c>
      <c r="M61" s="472">
        <v>4</v>
      </c>
      <c r="N61" s="473">
        <v>221</v>
      </c>
      <c r="O61" s="522"/>
      <c r="P61" s="523"/>
      <c r="Q61" s="523"/>
      <c r="R61" s="523"/>
      <c r="S61" s="523"/>
      <c r="T61" s="524"/>
      <c r="U61" s="470"/>
      <c r="V61" s="471"/>
      <c r="W61" s="471"/>
      <c r="X61" s="471"/>
      <c r="Y61" s="471"/>
      <c r="Z61" s="472"/>
      <c r="AA61" s="565"/>
      <c r="AB61" s="523"/>
      <c r="AC61" s="523"/>
      <c r="AD61" s="523"/>
      <c r="AE61" s="523"/>
      <c r="AF61" s="524"/>
      <c r="AG61" s="470">
        <v>35</v>
      </c>
      <c r="AH61" s="471">
        <v>5</v>
      </c>
      <c r="AI61" s="471"/>
      <c r="AJ61" s="471"/>
      <c r="AK61" s="471">
        <v>30</v>
      </c>
      <c r="AL61" s="472"/>
      <c r="AM61" s="565">
        <v>84</v>
      </c>
      <c r="AN61" s="523">
        <v>4</v>
      </c>
      <c r="AO61" s="523">
        <v>8</v>
      </c>
      <c r="AP61" s="523">
        <v>2</v>
      </c>
      <c r="AQ61" s="523">
        <v>70</v>
      </c>
      <c r="AR61" s="524"/>
      <c r="AS61" s="470">
        <v>102</v>
      </c>
      <c r="AT61" s="471">
        <v>12</v>
      </c>
      <c r="AU61" s="471">
        <v>8</v>
      </c>
      <c r="AV61" s="471">
        <v>2</v>
      </c>
      <c r="AW61" s="474">
        <v>80</v>
      </c>
      <c r="AX61" s="472"/>
    </row>
    <row r="62" spans="1:50" ht="15.75" x14ac:dyDescent="0.2">
      <c r="A62" s="271" t="s">
        <v>119</v>
      </c>
      <c r="B62" s="424" t="s">
        <v>48</v>
      </c>
      <c r="C62" s="475"/>
      <c r="D62" s="749" t="s">
        <v>209</v>
      </c>
      <c r="E62" s="476"/>
      <c r="F62" s="450">
        <v>72</v>
      </c>
      <c r="G62" s="49"/>
      <c r="H62" s="49"/>
      <c r="I62" s="49"/>
      <c r="J62" s="49">
        <v>72</v>
      </c>
      <c r="K62" s="49"/>
      <c r="L62" s="49"/>
      <c r="M62" s="86"/>
      <c r="N62" s="74">
        <v>72</v>
      </c>
      <c r="O62" s="496"/>
      <c r="P62" s="497"/>
      <c r="Q62" s="497"/>
      <c r="R62" s="497"/>
      <c r="S62" s="497"/>
      <c r="T62" s="498"/>
      <c r="U62" s="85"/>
      <c r="V62" s="49"/>
      <c r="W62" s="49"/>
      <c r="X62" s="49"/>
      <c r="Y62" s="49"/>
      <c r="Z62" s="86"/>
      <c r="AA62" s="510"/>
      <c r="AB62" s="497"/>
      <c r="AC62" s="497"/>
      <c r="AD62" s="497"/>
      <c r="AE62" s="497"/>
      <c r="AF62" s="498"/>
      <c r="AG62" s="85"/>
      <c r="AH62" s="49"/>
      <c r="AI62" s="49"/>
      <c r="AJ62" s="49"/>
      <c r="AK62" s="49"/>
      <c r="AL62" s="149"/>
      <c r="AM62" s="510"/>
      <c r="AN62" s="497"/>
      <c r="AO62" s="497"/>
      <c r="AP62" s="497"/>
      <c r="AQ62" s="497"/>
      <c r="AR62" s="498"/>
      <c r="AS62" s="85">
        <v>72</v>
      </c>
      <c r="AT62" s="49"/>
      <c r="AU62" s="49"/>
      <c r="AV62" s="49"/>
      <c r="AW62" s="477"/>
      <c r="AX62" s="149">
        <v>72</v>
      </c>
    </row>
    <row r="63" spans="1:50" ht="15.75" x14ac:dyDescent="0.2">
      <c r="A63" s="274" t="s">
        <v>93</v>
      </c>
      <c r="B63" s="478" t="s">
        <v>52</v>
      </c>
      <c r="C63" s="465"/>
      <c r="D63" s="750"/>
      <c r="E63" s="455"/>
      <c r="F63" s="430">
        <v>108</v>
      </c>
      <c r="G63" s="17"/>
      <c r="H63" s="17"/>
      <c r="I63" s="17"/>
      <c r="J63" s="17">
        <v>108</v>
      </c>
      <c r="K63" s="17"/>
      <c r="L63" s="17"/>
      <c r="M63" s="305"/>
      <c r="N63" s="430">
        <v>108</v>
      </c>
      <c r="O63" s="499"/>
      <c r="P63" s="500"/>
      <c r="Q63" s="500"/>
      <c r="R63" s="500"/>
      <c r="S63" s="500"/>
      <c r="T63" s="501"/>
      <c r="U63" s="99"/>
      <c r="V63" s="17"/>
      <c r="W63" s="17"/>
      <c r="X63" s="17"/>
      <c r="Y63" s="17"/>
      <c r="Z63" s="305"/>
      <c r="AA63" s="558"/>
      <c r="AB63" s="500"/>
      <c r="AC63" s="500"/>
      <c r="AD63" s="500"/>
      <c r="AE63" s="500"/>
      <c r="AF63" s="501"/>
      <c r="AG63" s="99"/>
      <c r="AH63" s="17"/>
      <c r="AI63" s="17"/>
      <c r="AJ63" s="17"/>
      <c r="AK63" s="17"/>
      <c r="AL63" s="376"/>
      <c r="AM63" s="558"/>
      <c r="AN63" s="500"/>
      <c r="AO63" s="500"/>
      <c r="AP63" s="500"/>
      <c r="AQ63" s="500"/>
      <c r="AR63" s="501"/>
      <c r="AS63" s="99">
        <v>108</v>
      </c>
      <c r="AT63" s="17"/>
      <c r="AU63" s="17"/>
      <c r="AV63" s="17"/>
      <c r="AW63" s="17"/>
      <c r="AX63" s="376">
        <v>108</v>
      </c>
    </row>
    <row r="64" spans="1:50" ht="15.75" x14ac:dyDescent="0.2">
      <c r="A64" s="250"/>
      <c r="B64" s="109" t="s">
        <v>116</v>
      </c>
      <c r="C64" s="325">
        <v>6</v>
      </c>
      <c r="D64" s="479"/>
      <c r="E64" s="469"/>
      <c r="F64" s="439">
        <v>10</v>
      </c>
      <c r="G64" s="301"/>
      <c r="H64" s="301"/>
      <c r="I64" s="301"/>
      <c r="J64" s="301"/>
      <c r="K64" s="301"/>
      <c r="L64" s="301">
        <v>8</v>
      </c>
      <c r="M64" s="441">
        <v>2</v>
      </c>
      <c r="N64" s="430"/>
      <c r="O64" s="499"/>
      <c r="P64" s="506"/>
      <c r="Q64" s="506"/>
      <c r="R64" s="506"/>
      <c r="S64" s="506"/>
      <c r="T64" s="520"/>
      <c r="U64" s="442"/>
      <c r="V64" s="301"/>
      <c r="W64" s="301"/>
      <c r="X64" s="17"/>
      <c r="Y64" s="301"/>
      <c r="Z64" s="441"/>
      <c r="AA64" s="512"/>
      <c r="AB64" s="506"/>
      <c r="AC64" s="506"/>
      <c r="AD64" s="506"/>
      <c r="AE64" s="506"/>
      <c r="AF64" s="514"/>
      <c r="AG64" s="442"/>
      <c r="AH64" s="301"/>
      <c r="AI64" s="301"/>
      <c r="AJ64" s="301"/>
      <c r="AK64" s="301"/>
      <c r="AL64" s="160"/>
      <c r="AM64" s="512"/>
      <c r="AN64" s="506"/>
      <c r="AO64" s="506"/>
      <c r="AP64" s="506"/>
      <c r="AQ64" s="506"/>
      <c r="AR64" s="514"/>
      <c r="AS64" s="480">
        <v>10</v>
      </c>
      <c r="AT64" s="301"/>
      <c r="AU64" s="301">
        <v>8</v>
      </c>
      <c r="AV64" s="301">
        <v>2</v>
      </c>
      <c r="AW64" s="301"/>
      <c r="AX64" s="160"/>
    </row>
    <row r="65" spans="1:50" ht="16.5" thickBot="1" x14ac:dyDescent="0.25">
      <c r="A65" s="278" t="s">
        <v>120</v>
      </c>
      <c r="B65" s="109" t="s">
        <v>121</v>
      </c>
      <c r="C65" s="464"/>
      <c r="D65" s="192">
        <v>6</v>
      </c>
      <c r="E65" s="455"/>
      <c r="F65" s="430">
        <v>144</v>
      </c>
      <c r="G65" s="17"/>
      <c r="H65" s="17"/>
      <c r="I65" s="17"/>
      <c r="J65" s="17">
        <v>144</v>
      </c>
      <c r="K65" s="17"/>
      <c r="L65" s="17"/>
      <c r="M65" s="305"/>
      <c r="N65" s="74">
        <v>144</v>
      </c>
      <c r="O65" s="496"/>
      <c r="P65" s="508"/>
      <c r="Q65" s="508"/>
      <c r="R65" s="508"/>
      <c r="S65" s="508"/>
      <c r="T65" s="498"/>
      <c r="U65" s="462"/>
      <c r="V65" s="460"/>
      <c r="W65" s="460"/>
      <c r="X65" s="49"/>
      <c r="Y65" s="460"/>
      <c r="Z65" s="308"/>
      <c r="AA65" s="558"/>
      <c r="AB65" s="500"/>
      <c r="AC65" s="500"/>
      <c r="AD65" s="500"/>
      <c r="AE65" s="500"/>
      <c r="AF65" s="501"/>
      <c r="AG65" s="99"/>
      <c r="AH65" s="17"/>
      <c r="AI65" s="17"/>
      <c r="AJ65" s="17"/>
      <c r="AK65" s="17"/>
      <c r="AL65" s="376"/>
      <c r="AM65" s="558"/>
      <c r="AN65" s="500"/>
      <c r="AO65" s="500"/>
      <c r="AP65" s="500"/>
      <c r="AQ65" s="500"/>
      <c r="AR65" s="501"/>
      <c r="AS65" s="99">
        <v>144</v>
      </c>
      <c r="AT65" s="17"/>
      <c r="AU65" s="17"/>
      <c r="AV65" s="17"/>
      <c r="AW65" s="17"/>
      <c r="AX65" s="376">
        <v>144</v>
      </c>
    </row>
    <row r="66" spans="1:50" ht="16.5" thickBot="1" x14ac:dyDescent="0.25">
      <c r="A66" s="106" t="s">
        <v>40</v>
      </c>
      <c r="B66" s="97" t="s">
        <v>63</v>
      </c>
      <c r="C66" s="66"/>
      <c r="D66" s="25"/>
      <c r="E66" s="53"/>
      <c r="F66" s="94">
        <v>216</v>
      </c>
      <c r="G66" s="54"/>
      <c r="H66" s="25"/>
      <c r="I66" s="54"/>
      <c r="J66" s="54"/>
      <c r="K66" s="54"/>
      <c r="L66" s="54"/>
      <c r="M66" s="88"/>
      <c r="N66" s="165"/>
      <c r="O66" s="522"/>
      <c r="P66" s="523"/>
      <c r="Q66" s="523"/>
      <c r="R66" s="523"/>
      <c r="S66" s="523"/>
      <c r="T66" s="524"/>
      <c r="U66" s="87"/>
      <c r="V66" s="54"/>
      <c r="W66" s="54"/>
      <c r="X66" s="54"/>
      <c r="Y66" s="54"/>
      <c r="Z66" s="88"/>
      <c r="AA66" s="565"/>
      <c r="AB66" s="523"/>
      <c r="AC66" s="523"/>
      <c r="AD66" s="523"/>
      <c r="AE66" s="523"/>
      <c r="AF66" s="524"/>
      <c r="AG66" s="87"/>
      <c r="AH66" s="54"/>
      <c r="AI66" s="54"/>
      <c r="AJ66" s="54"/>
      <c r="AK66" s="54"/>
      <c r="AL66" s="165"/>
      <c r="AM66" s="565"/>
      <c r="AN66" s="523"/>
      <c r="AO66" s="523"/>
      <c r="AP66" s="523"/>
      <c r="AQ66" s="523"/>
      <c r="AR66" s="524"/>
      <c r="AS66" s="87"/>
      <c r="AT66" s="54"/>
      <c r="AU66" s="54"/>
      <c r="AV66" s="54"/>
      <c r="AW66" s="54"/>
      <c r="AX66" s="165"/>
    </row>
    <row r="67" spans="1:50" ht="15.75" x14ac:dyDescent="0.25">
      <c r="A67" s="201" t="s">
        <v>80</v>
      </c>
      <c r="B67" s="288" t="s">
        <v>149</v>
      </c>
      <c r="C67" s="62"/>
      <c r="D67" s="38"/>
      <c r="E67" s="89"/>
      <c r="F67" s="72">
        <v>144</v>
      </c>
      <c r="G67" s="23"/>
      <c r="H67" s="23"/>
      <c r="I67" s="23"/>
      <c r="J67" s="23"/>
      <c r="K67" s="23"/>
      <c r="L67" s="23"/>
      <c r="M67" s="51"/>
      <c r="N67" s="157"/>
      <c r="O67" s="496"/>
      <c r="P67" s="497"/>
      <c r="Q67" s="497"/>
      <c r="R67" s="497"/>
      <c r="S67" s="497"/>
      <c r="T67" s="498"/>
      <c r="U67" s="83"/>
      <c r="V67" s="23"/>
      <c r="W67" s="23"/>
      <c r="X67" s="23"/>
      <c r="Y67" s="23"/>
      <c r="Z67" s="51"/>
      <c r="AA67" s="510"/>
      <c r="AB67" s="497"/>
      <c r="AC67" s="497"/>
      <c r="AD67" s="497"/>
      <c r="AE67" s="497"/>
      <c r="AF67" s="498"/>
      <c r="AG67" s="83"/>
      <c r="AH67" s="23"/>
      <c r="AI67" s="23"/>
      <c r="AJ67" s="23"/>
      <c r="AK67" s="23"/>
      <c r="AL67" s="148"/>
      <c r="AM67" s="510"/>
      <c r="AN67" s="497"/>
      <c r="AO67" s="497"/>
      <c r="AP67" s="497"/>
      <c r="AQ67" s="497"/>
      <c r="AR67" s="498"/>
      <c r="AS67" s="83"/>
      <c r="AT67" s="23"/>
      <c r="AU67" s="23"/>
      <c r="AV67" s="23"/>
      <c r="AW67" s="23"/>
      <c r="AX67" s="148"/>
    </row>
    <row r="68" spans="1:50" ht="16.5" thickBot="1" x14ac:dyDescent="0.25">
      <c r="A68" s="63" t="s">
        <v>81</v>
      </c>
      <c r="B68" s="289" t="s">
        <v>82</v>
      </c>
      <c r="C68" s="64"/>
      <c r="D68" s="21"/>
      <c r="E68" s="52"/>
      <c r="F68" s="110">
        <v>72</v>
      </c>
      <c r="G68" s="21"/>
      <c r="H68" s="21"/>
      <c r="I68" s="21"/>
      <c r="J68" s="21"/>
      <c r="K68" s="21"/>
      <c r="L68" s="21"/>
      <c r="M68" s="90"/>
      <c r="N68" s="159"/>
      <c r="O68" s="499"/>
      <c r="P68" s="500"/>
      <c r="Q68" s="500"/>
      <c r="R68" s="500"/>
      <c r="S68" s="500"/>
      <c r="T68" s="501"/>
      <c r="U68" s="91"/>
      <c r="V68" s="21"/>
      <c r="W68" s="21"/>
      <c r="X68" s="21"/>
      <c r="Y68" s="21"/>
      <c r="Z68" s="52"/>
      <c r="AA68" s="558"/>
      <c r="AB68" s="500"/>
      <c r="AC68" s="500"/>
      <c r="AD68" s="500"/>
      <c r="AE68" s="500"/>
      <c r="AF68" s="501"/>
      <c r="AG68" s="91"/>
      <c r="AH68" s="21"/>
      <c r="AI68" s="21"/>
      <c r="AJ68" s="21"/>
      <c r="AK68" s="21"/>
      <c r="AL68" s="159"/>
      <c r="AM68" s="558"/>
      <c r="AN68" s="500"/>
      <c r="AO68" s="500"/>
      <c r="AP68" s="500"/>
      <c r="AQ68" s="500"/>
      <c r="AR68" s="501"/>
      <c r="AS68" s="91"/>
      <c r="AT68" s="21"/>
      <c r="AU68" s="21"/>
      <c r="AV68" s="21"/>
      <c r="AW68" s="21"/>
      <c r="AX68" s="159"/>
    </row>
    <row r="69" spans="1:50" ht="15.75" x14ac:dyDescent="0.2">
      <c r="A69" s="178"/>
      <c r="B69" s="714"/>
      <c r="C69" s="714"/>
      <c r="D69" s="714"/>
      <c r="E69" s="714"/>
      <c r="F69" s="715"/>
      <c r="G69" s="718" t="s">
        <v>30</v>
      </c>
      <c r="H69" s="139"/>
      <c r="I69" s="721" t="s">
        <v>49</v>
      </c>
      <c r="J69" s="721"/>
      <c r="K69" s="721"/>
      <c r="L69" s="721"/>
      <c r="M69" s="722"/>
      <c r="N69" s="166"/>
      <c r="O69" s="525"/>
      <c r="P69" s="526"/>
      <c r="Q69" s="527">
        <v>13</v>
      </c>
      <c r="R69" s="526"/>
      <c r="S69" s="526"/>
      <c r="T69" s="528"/>
      <c r="U69" s="383"/>
      <c r="V69" s="380"/>
      <c r="W69" s="39">
        <v>15</v>
      </c>
      <c r="X69" s="380"/>
      <c r="Y69" s="380"/>
      <c r="Z69" s="388"/>
      <c r="AA69" s="566"/>
      <c r="AB69" s="527"/>
      <c r="AC69" s="527">
        <v>10</v>
      </c>
      <c r="AD69" s="527"/>
      <c r="AE69" s="527"/>
      <c r="AF69" s="567"/>
      <c r="AG69" s="78"/>
      <c r="AH69" s="39"/>
      <c r="AI69" s="39">
        <v>10</v>
      </c>
      <c r="AJ69" s="39"/>
      <c r="AK69" s="39"/>
      <c r="AL69" s="167"/>
      <c r="AM69" s="584"/>
      <c r="AN69" s="527"/>
      <c r="AO69" s="527">
        <v>8</v>
      </c>
      <c r="AP69" s="527"/>
      <c r="AQ69" s="527"/>
      <c r="AR69" s="567"/>
      <c r="AS69" s="78"/>
      <c r="AT69" s="39"/>
      <c r="AU69" s="39">
        <v>6</v>
      </c>
      <c r="AV69" s="39"/>
      <c r="AW69" s="39"/>
      <c r="AX69" s="167"/>
    </row>
    <row r="70" spans="1:50" ht="15.75" x14ac:dyDescent="0.2">
      <c r="A70" s="1"/>
      <c r="B70" s="716"/>
      <c r="C70" s="716"/>
      <c r="D70" s="716"/>
      <c r="E70" s="716"/>
      <c r="F70" s="717"/>
      <c r="G70" s="719"/>
      <c r="H70" s="140"/>
      <c r="I70" s="723" t="s">
        <v>50</v>
      </c>
      <c r="J70" s="723"/>
      <c r="K70" s="723"/>
      <c r="L70" s="723"/>
      <c r="M70" s="724"/>
      <c r="N70" s="168"/>
      <c r="O70" s="529"/>
      <c r="P70" s="530"/>
      <c r="Q70" s="531"/>
      <c r="R70" s="530"/>
      <c r="S70" s="530"/>
      <c r="T70" s="532"/>
      <c r="U70" s="384"/>
      <c r="V70" s="381"/>
      <c r="W70" s="381"/>
      <c r="X70" s="381"/>
      <c r="Y70" s="381"/>
      <c r="Z70" s="389"/>
      <c r="AA70" s="568"/>
      <c r="AB70" s="531"/>
      <c r="AC70" s="531"/>
      <c r="AD70" s="531"/>
      <c r="AE70" s="531"/>
      <c r="AF70" s="569"/>
      <c r="AG70" s="114"/>
      <c r="AH70" s="113"/>
      <c r="AI70" s="113">
        <v>108</v>
      </c>
      <c r="AJ70" s="113"/>
      <c r="AK70" s="113"/>
      <c r="AL70" s="113"/>
      <c r="AM70" s="585"/>
      <c r="AN70" s="531"/>
      <c r="AO70" s="531"/>
      <c r="AP70" s="531"/>
      <c r="AQ70" s="531"/>
      <c r="AR70" s="531"/>
      <c r="AS70" s="114"/>
      <c r="AT70" s="113"/>
      <c r="AU70" s="113">
        <v>72</v>
      </c>
      <c r="AV70" s="113"/>
      <c r="AW70" s="113"/>
      <c r="AX70" s="169"/>
    </row>
    <row r="71" spans="1:50" ht="33" customHeight="1" x14ac:dyDescent="0.2">
      <c r="A71" s="179"/>
      <c r="B71" s="40" t="s">
        <v>39</v>
      </c>
      <c r="C71" s="170"/>
      <c r="D71" s="41"/>
      <c r="E71" s="41"/>
      <c r="F71" s="180"/>
      <c r="G71" s="719"/>
      <c r="H71" s="140"/>
      <c r="I71" s="723" t="s">
        <v>61</v>
      </c>
      <c r="J71" s="723"/>
      <c r="K71" s="723"/>
      <c r="L71" s="723"/>
      <c r="M71" s="724"/>
      <c r="N71" s="168"/>
      <c r="O71" s="529"/>
      <c r="P71" s="530"/>
      <c r="Q71" s="531"/>
      <c r="R71" s="530"/>
      <c r="S71" s="530"/>
      <c r="T71" s="532"/>
      <c r="U71" s="384"/>
      <c r="V71" s="381"/>
      <c r="W71" s="381"/>
      <c r="X71" s="381"/>
      <c r="Y71" s="381"/>
      <c r="Z71" s="389"/>
      <c r="AA71" s="570"/>
      <c r="AB71" s="571"/>
      <c r="AC71" s="571"/>
      <c r="AD71" s="571"/>
      <c r="AE71" s="571"/>
      <c r="AF71" s="572"/>
      <c r="AG71" s="112"/>
      <c r="AH71" s="22"/>
      <c r="AI71" s="22">
        <v>180</v>
      </c>
      <c r="AJ71" s="22"/>
      <c r="AK71" s="22"/>
      <c r="AL71" s="163"/>
      <c r="AM71" s="586"/>
      <c r="AN71" s="571"/>
      <c r="AO71" s="571">
        <v>72</v>
      </c>
      <c r="AP71" s="571"/>
      <c r="AQ71" s="571"/>
      <c r="AR71" s="572"/>
      <c r="AS71" s="112"/>
      <c r="AT71" s="22"/>
      <c r="AU71" s="22" t="s">
        <v>163</v>
      </c>
      <c r="AV71" s="22"/>
      <c r="AW71" s="22"/>
      <c r="AX71" s="163"/>
    </row>
    <row r="72" spans="1:50" ht="15.75" x14ac:dyDescent="0.2">
      <c r="A72" s="1"/>
      <c r="B72" s="42"/>
      <c r="C72" s="41"/>
      <c r="D72" s="170"/>
      <c r="E72" s="170"/>
      <c r="F72" s="180"/>
      <c r="G72" s="719"/>
      <c r="H72" s="140"/>
      <c r="I72" s="725" t="s">
        <v>35</v>
      </c>
      <c r="J72" s="725"/>
      <c r="K72" s="725"/>
      <c r="L72" s="725"/>
      <c r="M72" s="726"/>
      <c r="N72" s="171"/>
      <c r="O72" s="533"/>
      <c r="P72" s="534"/>
      <c r="Q72" s="535"/>
      <c r="R72" s="534"/>
      <c r="S72" s="534"/>
      <c r="T72" s="536"/>
      <c r="U72" s="385"/>
      <c r="V72" s="382"/>
      <c r="W72" s="37">
        <v>5</v>
      </c>
      <c r="X72" s="382"/>
      <c r="Y72" s="382"/>
      <c r="Z72" s="390"/>
      <c r="AA72" s="573"/>
      <c r="AB72" s="535"/>
      <c r="AC72" s="535">
        <v>3</v>
      </c>
      <c r="AD72" s="535"/>
      <c r="AE72" s="535"/>
      <c r="AF72" s="574"/>
      <c r="AG72" s="79"/>
      <c r="AH72" s="37"/>
      <c r="AI72" s="37">
        <v>4</v>
      </c>
      <c r="AJ72" s="37"/>
      <c r="AK72" s="37"/>
      <c r="AL72" s="169"/>
      <c r="AM72" s="587"/>
      <c r="AN72" s="535"/>
      <c r="AO72" s="535">
        <v>4</v>
      </c>
      <c r="AP72" s="535"/>
      <c r="AQ72" s="535"/>
      <c r="AR72" s="574"/>
      <c r="AS72" s="79"/>
      <c r="AT72" s="37"/>
      <c r="AU72" s="37">
        <v>2</v>
      </c>
      <c r="AV72" s="37"/>
      <c r="AW72" s="37"/>
      <c r="AX72" s="169"/>
    </row>
    <row r="73" spans="1:50" ht="15.75" x14ac:dyDescent="0.2">
      <c r="A73" s="1"/>
      <c r="B73" s="42"/>
      <c r="C73" s="41"/>
      <c r="D73" s="41"/>
      <c r="E73" s="41"/>
      <c r="F73" s="180"/>
      <c r="G73" s="719"/>
      <c r="H73" s="172"/>
      <c r="I73" s="727" t="s">
        <v>36</v>
      </c>
      <c r="J73" s="725"/>
      <c r="K73" s="725"/>
      <c r="L73" s="725"/>
      <c r="M73" s="726"/>
      <c r="N73" s="171"/>
      <c r="O73" s="537"/>
      <c r="P73" s="534"/>
      <c r="Q73" s="535">
        <v>2</v>
      </c>
      <c r="R73" s="533"/>
      <c r="S73" s="534"/>
      <c r="T73" s="536"/>
      <c r="U73" s="385"/>
      <c r="V73" s="382"/>
      <c r="W73" s="137">
        <v>10</v>
      </c>
      <c r="X73" s="382"/>
      <c r="Y73" s="382"/>
      <c r="Z73" s="390"/>
      <c r="AA73" s="568"/>
      <c r="AB73" s="531"/>
      <c r="AC73" s="531">
        <v>4</v>
      </c>
      <c r="AD73" s="531"/>
      <c r="AE73" s="531"/>
      <c r="AF73" s="569"/>
      <c r="AG73" s="114"/>
      <c r="AH73" s="113"/>
      <c r="AI73" s="113">
        <v>8</v>
      </c>
      <c r="AJ73" s="113"/>
      <c r="AK73" s="113"/>
      <c r="AL73" s="169"/>
      <c r="AM73" s="588"/>
      <c r="AN73" s="535"/>
      <c r="AO73" s="589">
        <v>5</v>
      </c>
      <c r="AP73" s="588"/>
      <c r="AQ73" s="588"/>
      <c r="AR73" s="590"/>
      <c r="AS73" s="137"/>
      <c r="AT73" s="76"/>
      <c r="AU73" s="76">
        <v>7</v>
      </c>
      <c r="AV73" s="76"/>
      <c r="AW73" s="76"/>
      <c r="AX73" s="80"/>
    </row>
    <row r="74" spans="1:50" ht="16.5" thickBot="1" x14ac:dyDescent="0.25">
      <c r="A74" s="36"/>
      <c r="B74" s="43"/>
      <c r="C74" s="44"/>
      <c r="D74" s="45"/>
      <c r="E74" s="45"/>
      <c r="F74" s="181"/>
      <c r="G74" s="720"/>
      <c r="H74" s="173"/>
      <c r="I74" s="728" t="s">
        <v>66</v>
      </c>
      <c r="J74" s="729"/>
      <c r="K74" s="729"/>
      <c r="L74" s="729"/>
      <c r="M74" s="730"/>
      <c r="N74" s="174"/>
      <c r="O74" s="538"/>
      <c r="P74" s="539"/>
      <c r="Q74" s="540">
        <v>11</v>
      </c>
      <c r="R74" s="538"/>
      <c r="S74" s="539"/>
      <c r="T74" s="541"/>
      <c r="U74" s="329"/>
      <c r="V74" s="328"/>
      <c r="W74" s="77"/>
      <c r="X74" s="328"/>
      <c r="Y74" s="387"/>
      <c r="Z74" s="391"/>
      <c r="AA74" s="575"/>
      <c r="AB74" s="540"/>
      <c r="AC74" s="540">
        <v>3</v>
      </c>
      <c r="AD74" s="540"/>
      <c r="AE74" s="540"/>
      <c r="AF74" s="576"/>
      <c r="AG74" s="81"/>
      <c r="AH74" s="46"/>
      <c r="AI74" s="46">
        <v>1</v>
      </c>
      <c r="AJ74" s="46"/>
      <c r="AK74" s="46"/>
      <c r="AL74" s="189"/>
      <c r="AM74" s="591"/>
      <c r="AN74" s="540"/>
      <c r="AO74" s="592">
        <v>1</v>
      </c>
      <c r="AP74" s="591"/>
      <c r="AQ74" s="591"/>
      <c r="AR74" s="593"/>
      <c r="AS74" s="138"/>
      <c r="AT74" s="77"/>
      <c r="AU74" s="77"/>
      <c r="AV74" s="77"/>
      <c r="AW74" s="77"/>
      <c r="AX74" s="82"/>
    </row>
  </sheetData>
  <mergeCells count="79">
    <mergeCell ref="O2:AX3"/>
    <mergeCell ref="D49:D50"/>
    <mergeCell ref="D62:D63"/>
    <mergeCell ref="A2:A8"/>
    <mergeCell ref="B2:B8"/>
    <mergeCell ref="C2:D4"/>
    <mergeCell ref="C5:C8"/>
    <mergeCell ref="D5:D8"/>
    <mergeCell ref="AM4:AX4"/>
    <mergeCell ref="AS5:AX5"/>
    <mergeCell ref="AS6:AS8"/>
    <mergeCell ref="AN7:AN8"/>
    <mergeCell ref="AG6:AG8"/>
    <mergeCell ref="AT6:AX6"/>
    <mergeCell ref="AH7:AH8"/>
    <mergeCell ref="AP7:AP8"/>
    <mergeCell ref="AV7:AV8"/>
    <mergeCell ref="B69:F70"/>
    <mergeCell ref="G69:G74"/>
    <mergeCell ref="I69:M69"/>
    <mergeCell ref="I70:M70"/>
    <mergeCell ref="I71:M71"/>
    <mergeCell ref="I72:M72"/>
    <mergeCell ref="I73:M73"/>
    <mergeCell ref="I74:M74"/>
    <mergeCell ref="E2:E8"/>
    <mergeCell ref="F2:F8"/>
    <mergeCell ref="G2:M3"/>
    <mergeCell ref="N2:N8"/>
    <mergeCell ref="O6:O8"/>
    <mergeCell ref="G4:G8"/>
    <mergeCell ref="H4:H8"/>
    <mergeCell ref="I4:I8"/>
    <mergeCell ref="J4:J8"/>
    <mergeCell ref="K4:K8"/>
    <mergeCell ref="L4:L8"/>
    <mergeCell ref="M4:M8"/>
    <mergeCell ref="O4:Z4"/>
    <mergeCell ref="U6:U8"/>
    <mergeCell ref="P6:T6"/>
    <mergeCell ref="V6:Z6"/>
    <mergeCell ref="P7:P8"/>
    <mergeCell ref="Q7:Q8"/>
    <mergeCell ref="R7:R8"/>
    <mergeCell ref="S7:S8"/>
    <mergeCell ref="T7:T8"/>
    <mergeCell ref="V7:V8"/>
    <mergeCell ref="W7:W8"/>
    <mergeCell ref="X7:X8"/>
    <mergeCell ref="Y7:Y8"/>
    <mergeCell ref="Z7:Z8"/>
    <mergeCell ref="O5:T5"/>
    <mergeCell ref="U5:Z5"/>
    <mergeCell ref="AB1:AH1"/>
    <mergeCell ref="AW7:AW8"/>
    <mergeCell ref="AX7:AX8"/>
    <mergeCell ref="AQ7:AQ8"/>
    <mergeCell ref="AR7:AR8"/>
    <mergeCell ref="AT7:AT8"/>
    <mergeCell ref="AU7:AU8"/>
    <mergeCell ref="AH6:AL6"/>
    <mergeCell ref="AM6:AM8"/>
    <mergeCell ref="AN6:AR6"/>
    <mergeCell ref="AI7:AI8"/>
    <mergeCell ref="AJ7:AJ8"/>
    <mergeCell ref="AK7:AK8"/>
    <mergeCell ref="AL7:AL8"/>
    <mergeCell ref="AO7:AO8"/>
    <mergeCell ref="AA4:AL4"/>
    <mergeCell ref="AA5:AF5"/>
    <mergeCell ref="AG5:AL5"/>
    <mergeCell ref="AM5:AR5"/>
    <mergeCell ref="AA6:AA8"/>
    <mergeCell ref="AB6:AF6"/>
    <mergeCell ref="AB7:AB8"/>
    <mergeCell ref="AC7:AC8"/>
    <mergeCell ref="AD7:AD8"/>
    <mergeCell ref="AE7:AE8"/>
    <mergeCell ref="AF7:AF8"/>
  </mergeCells>
  <phoneticPr fontId="40" type="noConversion"/>
  <pageMargins left="0.19685039370078741" right="0.19685039370078741" top="0.19685039370078741" bottom="0.19685039370078741" header="0.51181102362204722" footer="0.51181102362204722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2930-2F6F-4C93-92C5-055378BB066B}">
  <dimension ref="A2:U75"/>
  <sheetViews>
    <sheetView zoomScale="80" zoomScaleNormal="80" workbookViewId="0">
      <selection activeCell="G45" sqref="G45:G57"/>
    </sheetView>
  </sheetViews>
  <sheetFormatPr defaultRowHeight="12.75" x14ac:dyDescent="0.2"/>
  <cols>
    <col min="2" max="2" width="13.42578125" customWidth="1"/>
    <col min="3" max="3" width="82.28515625" customWidth="1"/>
  </cols>
  <sheetData>
    <row r="2" spans="1:21" ht="15.75" x14ac:dyDescent="0.2">
      <c r="B2" s="2"/>
      <c r="C2" s="2"/>
      <c r="D2" s="3"/>
      <c r="E2" s="3"/>
      <c r="F2" s="3"/>
      <c r="G2" s="144"/>
      <c r="H2" s="145"/>
      <c r="I2" s="145"/>
      <c r="J2" s="145" t="s">
        <v>104</v>
      </c>
      <c r="K2" s="145"/>
      <c r="L2" s="145"/>
      <c r="M2" s="145"/>
      <c r="N2" s="145"/>
      <c r="O2" s="144"/>
      <c r="P2" s="144"/>
      <c r="Q2" s="144"/>
      <c r="R2" s="144"/>
      <c r="S2" s="403"/>
      <c r="T2" s="3"/>
      <c r="U2" s="3"/>
    </row>
    <row r="3" spans="1:21" ht="13.5" thickBot="1" x14ac:dyDescent="0.25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45.75" customHeight="1" thickBot="1" x14ac:dyDescent="0.25">
      <c r="B4" s="751" t="s">
        <v>29</v>
      </c>
      <c r="C4" s="754" t="s">
        <v>62</v>
      </c>
      <c r="D4" s="737" t="s">
        <v>38</v>
      </c>
      <c r="E4" s="739"/>
      <c r="F4" s="731" t="s">
        <v>105</v>
      </c>
      <c r="G4" s="734" t="s">
        <v>106</v>
      </c>
      <c r="H4" s="737" t="s">
        <v>107</v>
      </c>
      <c r="I4" s="738"/>
      <c r="J4" s="738"/>
      <c r="K4" s="738"/>
      <c r="L4" s="738"/>
      <c r="M4" s="738"/>
      <c r="N4" s="739"/>
      <c r="O4" s="743" t="s">
        <v>108</v>
      </c>
      <c r="P4" s="737" t="s">
        <v>214</v>
      </c>
      <c r="Q4" s="738"/>
      <c r="R4" s="738"/>
      <c r="S4" s="738"/>
      <c r="T4" s="738"/>
      <c r="U4" s="739"/>
    </row>
    <row r="5" spans="1:21" ht="13.5" thickBot="1" x14ac:dyDescent="0.25">
      <c r="B5" s="752"/>
      <c r="C5" s="755"/>
      <c r="D5" s="740"/>
      <c r="E5" s="742"/>
      <c r="F5" s="732"/>
      <c r="G5" s="735"/>
      <c r="H5" s="747" t="s">
        <v>110</v>
      </c>
      <c r="I5" s="706" t="s">
        <v>111</v>
      </c>
      <c r="J5" s="706" t="s">
        <v>112</v>
      </c>
      <c r="K5" s="707" t="s">
        <v>124</v>
      </c>
      <c r="L5" s="710" t="s">
        <v>75</v>
      </c>
      <c r="M5" s="710" t="s">
        <v>27</v>
      </c>
      <c r="N5" s="713" t="s">
        <v>68</v>
      </c>
      <c r="O5" s="744"/>
      <c r="P5" s="676" t="s">
        <v>79</v>
      </c>
      <c r="Q5" s="677"/>
      <c r="R5" s="676" t="s">
        <v>77</v>
      </c>
      <c r="S5" s="677"/>
      <c r="T5" s="676" t="s">
        <v>179</v>
      </c>
      <c r="U5" s="678"/>
    </row>
    <row r="6" spans="1:21" x14ac:dyDescent="0.2">
      <c r="B6" s="752"/>
      <c r="C6" s="755"/>
      <c r="D6" s="759" t="s">
        <v>37</v>
      </c>
      <c r="E6" s="760" t="s">
        <v>113</v>
      </c>
      <c r="F6" s="732"/>
      <c r="G6" s="735"/>
      <c r="H6" s="745"/>
      <c r="I6" s="692"/>
      <c r="J6" s="692"/>
      <c r="K6" s="708"/>
      <c r="L6" s="711"/>
      <c r="M6" s="711"/>
      <c r="N6" s="694"/>
      <c r="O6" s="745"/>
      <c r="P6" s="766" t="s">
        <v>203</v>
      </c>
      <c r="Q6" s="766" t="s">
        <v>204</v>
      </c>
      <c r="R6" s="766" t="s">
        <v>199</v>
      </c>
      <c r="S6" s="766" t="s">
        <v>200</v>
      </c>
      <c r="T6" s="766" t="s">
        <v>201</v>
      </c>
      <c r="U6" s="766" t="s">
        <v>202</v>
      </c>
    </row>
    <row r="7" spans="1:21" x14ac:dyDescent="0.2">
      <c r="B7" s="752"/>
      <c r="C7" s="755"/>
      <c r="D7" s="701"/>
      <c r="E7" s="761"/>
      <c r="F7" s="732"/>
      <c r="G7" s="735"/>
      <c r="H7" s="745"/>
      <c r="I7" s="692"/>
      <c r="J7" s="692"/>
      <c r="K7" s="708"/>
      <c r="L7" s="711"/>
      <c r="M7" s="711"/>
      <c r="N7" s="694"/>
      <c r="O7" s="744"/>
      <c r="P7" s="767"/>
      <c r="Q7" s="767"/>
      <c r="R7" s="767"/>
      <c r="S7" s="767"/>
      <c r="T7" s="767"/>
      <c r="U7" s="767"/>
    </row>
    <row r="8" spans="1:21" x14ac:dyDescent="0.2">
      <c r="B8" s="752"/>
      <c r="C8" s="755"/>
      <c r="D8" s="701"/>
      <c r="E8" s="761"/>
      <c r="F8" s="732"/>
      <c r="G8" s="735"/>
      <c r="H8" s="745"/>
      <c r="I8" s="692"/>
      <c r="J8" s="692"/>
      <c r="K8" s="708"/>
      <c r="L8" s="711"/>
      <c r="M8" s="711"/>
      <c r="N8" s="694"/>
      <c r="O8" s="744"/>
      <c r="P8" s="767"/>
      <c r="Q8" s="767"/>
      <c r="R8" s="767"/>
      <c r="S8" s="767"/>
      <c r="T8" s="767"/>
      <c r="U8" s="767"/>
    </row>
    <row r="9" spans="1:21" ht="69" customHeight="1" thickBot="1" x14ac:dyDescent="0.25">
      <c r="B9" s="753"/>
      <c r="C9" s="756"/>
      <c r="D9" s="702"/>
      <c r="E9" s="762"/>
      <c r="F9" s="733"/>
      <c r="G9" s="736"/>
      <c r="H9" s="748"/>
      <c r="I9" s="693"/>
      <c r="J9" s="693"/>
      <c r="K9" s="709"/>
      <c r="L9" s="712"/>
      <c r="M9" s="712"/>
      <c r="N9" s="695"/>
      <c r="O9" s="746"/>
      <c r="P9" s="768"/>
      <c r="Q9" s="768"/>
      <c r="R9" s="768"/>
      <c r="S9" s="768"/>
      <c r="T9" s="768"/>
      <c r="U9" s="768"/>
    </row>
    <row r="10" spans="1:21" ht="16.5" customHeight="1" thickBot="1" x14ac:dyDescent="0.25">
      <c r="A10" s="177"/>
      <c r="B10" s="203"/>
      <c r="C10" s="204" t="s">
        <v>69</v>
      </c>
      <c r="D10" s="133"/>
      <c r="E10" s="205"/>
      <c r="F10" s="75"/>
      <c r="G10" s="323">
        <v>4428</v>
      </c>
      <c r="H10" s="104"/>
      <c r="I10" s="104"/>
      <c r="J10" s="104"/>
      <c r="K10" s="104"/>
      <c r="L10" s="104"/>
      <c r="M10" s="104"/>
      <c r="N10" s="75"/>
      <c r="O10" s="323"/>
      <c r="P10" s="377"/>
      <c r="Q10" s="377"/>
      <c r="R10" s="206"/>
      <c r="S10" s="206"/>
      <c r="T10" s="206"/>
      <c r="U10" s="414"/>
    </row>
    <row r="11" spans="1:21" ht="16.5" customHeight="1" thickBot="1" x14ac:dyDescent="0.25">
      <c r="A11" s="177"/>
      <c r="B11" s="175"/>
      <c r="C11" s="146" t="s">
        <v>78</v>
      </c>
      <c r="D11" s="95">
        <v>18</v>
      </c>
      <c r="E11" s="95">
        <v>36</v>
      </c>
      <c r="F11" s="95">
        <v>16</v>
      </c>
      <c r="G11" s="101">
        <v>4212</v>
      </c>
      <c r="H11" s="102">
        <v>1359</v>
      </c>
      <c r="I11" s="102">
        <v>1720</v>
      </c>
      <c r="J11" s="102">
        <v>40</v>
      </c>
      <c r="K11" s="102">
        <v>684</v>
      </c>
      <c r="L11" s="102">
        <v>239</v>
      </c>
      <c r="M11" s="102">
        <v>134</v>
      </c>
      <c r="N11" s="103">
        <v>36</v>
      </c>
      <c r="O11" s="101">
        <v>3005</v>
      </c>
      <c r="P11" s="343">
        <v>612</v>
      </c>
      <c r="Q11" s="343">
        <v>864</v>
      </c>
      <c r="R11" s="96">
        <v>612</v>
      </c>
      <c r="S11" s="94">
        <v>864</v>
      </c>
      <c r="T11" s="95">
        <v>612</v>
      </c>
      <c r="U11" s="94">
        <v>648</v>
      </c>
    </row>
    <row r="12" spans="1:21" ht="16.5" customHeight="1" thickBot="1" x14ac:dyDescent="0.25">
      <c r="A12" s="177"/>
      <c r="B12" s="211" t="s">
        <v>166</v>
      </c>
      <c r="C12" s="341" t="s">
        <v>192</v>
      </c>
      <c r="D12" s="221">
        <v>5</v>
      </c>
      <c r="E12" s="221">
        <v>12</v>
      </c>
      <c r="F12" s="337">
        <v>11</v>
      </c>
      <c r="G12" s="338">
        <v>1476</v>
      </c>
      <c r="H12" s="339">
        <v>839</v>
      </c>
      <c r="I12" s="339">
        <v>504</v>
      </c>
      <c r="J12" s="339"/>
      <c r="K12" s="339"/>
      <c r="L12" s="339">
        <v>93</v>
      </c>
      <c r="M12" s="339">
        <v>30</v>
      </c>
      <c r="N12" s="340">
        <v>10</v>
      </c>
      <c r="O12" s="338">
        <v>778</v>
      </c>
      <c r="P12" s="378">
        <v>612</v>
      </c>
      <c r="Q12" s="378">
        <v>864</v>
      </c>
      <c r="R12" s="219"/>
      <c r="S12" s="216"/>
      <c r="T12" s="221"/>
      <c r="U12" s="216"/>
    </row>
    <row r="13" spans="1:21" ht="16.5" customHeight="1" x14ac:dyDescent="0.2">
      <c r="A13" s="177"/>
      <c r="B13" s="176" t="s">
        <v>167</v>
      </c>
      <c r="C13" s="362" t="s">
        <v>180</v>
      </c>
      <c r="D13" s="156">
        <v>2</v>
      </c>
      <c r="E13" s="132"/>
      <c r="F13" s="379">
        <v>1</v>
      </c>
      <c r="G13" s="164">
        <v>89</v>
      </c>
      <c r="H13" s="131">
        <v>48</v>
      </c>
      <c r="I13" s="131">
        <v>30</v>
      </c>
      <c r="J13" s="131"/>
      <c r="K13" s="131"/>
      <c r="L13" s="131">
        <v>6</v>
      </c>
      <c r="M13" s="131">
        <v>3</v>
      </c>
      <c r="N13" s="136">
        <v>2</v>
      </c>
      <c r="O13" s="131">
        <v>48</v>
      </c>
      <c r="P13" s="156">
        <v>34</v>
      </c>
      <c r="Q13" s="156">
        <v>55</v>
      </c>
      <c r="R13" s="344"/>
      <c r="S13" s="406"/>
      <c r="T13" s="345"/>
      <c r="U13" s="406"/>
    </row>
    <row r="14" spans="1:21" ht="16.5" customHeight="1" x14ac:dyDescent="0.2">
      <c r="A14" s="177"/>
      <c r="B14" s="176" t="s">
        <v>168</v>
      </c>
      <c r="C14" s="363" t="s">
        <v>181</v>
      </c>
      <c r="D14" s="83"/>
      <c r="E14" s="62">
        <v>2</v>
      </c>
      <c r="F14" s="128">
        <v>1</v>
      </c>
      <c r="G14" s="72">
        <v>102</v>
      </c>
      <c r="H14" s="23">
        <v>75</v>
      </c>
      <c r="I14" s="23">
        <v>20</v>
      </c>
      <c r="J14" s="23"/>
      <c r="K14" s="23"/>
      <c r="L14" s="23">
        <v>7</v>
      </c>
      <c r="M14" s="23"/>
      <c r="N14" s="51"/>
      <c r="O14" s="23">
        <v>64</v>
      </c>
      <c r="P14" s="83">
        <v>54</v>
      </c>
      <c r="Q14" s="83">
        <v>48</v>
      </c>
      <c r="R14" s="348"/>
      <c r="S14" s="407"/>
      <c r="T14" s="352"/>
      <c r="U14" s="408"/>
    </row>
    <row r="15" spans="1:21" ht="16.5" customHeight="1" x14ac:dyDescent="0.2">
      <c r="A15" s="177"/>
      <c r="B15" s="176" t="s">
        <v>169</v>
      </c>
      <c r="C15" s="363" t="s">
        <v>182</v>
      </c>
      <c r="D15" s="83"/>
      <c r="E15" s="62">
        <v>2</v>
      </c>
      <c r="F15" s="128">
        <v>1</v>
      </c>
      <c r="G15" s="72">
        <v>78</v>
      </c>
      <c r="H15" s="23"/>
      <c r="I15" s="23">
        <v>78</v>
      </c>
      <c r="J15" s="23"/>
      <c r="K15" s="23"/>
      <c r="L15" s="23"/>
      <c r="M15" s="23"/>
      <c r="N15" s="51"/>
      <c r="O15" s="23">
        <v>78</v>
      </c>
      <c r="P15" s="83">
        <v>34</v>
      </c>
      <c r="Q15" s="83">
        <v>44</v>
      </c>
      <c r="R15" s="348"/>
      <c r="S15" s="407"/>
      <c r="T15" s="352"/>
      <c r="U15" s="408"/>
    </row>
    <row r="16" spans="1:21" ht="16.5" customHeight="1" x14ac:dyDescent="0.2">
      <c r="A16" s="177"/>
      <c r="B16" s="176" t="s">
        <v>170</v>
      </c>
      <c r="C16" s="364" t="s">
        <v>183</v>
      </c>
      <c r="D16" s="91">
        <v>2</v>
      </c>
      <c r="E16" s="64"/>
      <c r="F16" s="373">
        <v>1</v>
      </c>
      <c r="G16" s="110">
        <v>98</v>
      </c>
      <c r="H16" s="21">
        <v>68</v>
      </c>
      <c r="I16" s="21">
        <v>10</v>
      </c>
      <c r="J16" s="21"/>
      <c r="K16" s="21"/>
      <c r="L16" s="21">
        <v>10</v>
      </c>
      <c r="M16" s="21">
        <v>8</v>
      </c>
      <c r="N16" s="52">
        <v>2</v>
      </c>
      <c r="O16" s="21">
        <v>32</v>
      </c>
      <c r="P16" s="91">
        <v>38</v>
      </c>
      <c r="Q16" s="91">
        <v>60</v>
      </c>
      <c r="R16" s="111"/>
      <c r="S16" s="408"/>
      <c r="T16" s="352"/>
      <c r="U16" s="408"/>
    </row>
    <row r="17" spans="1:21" ht="16.5" customHeight="1" x14ac:dyDescent="0.25">
      <c r="A17" s="177"/>
      <c r="B17" s="176" t="s">
        <v>197</v>
      </c>
      <c r="C17" s="365" t="s">
        <v>184</v>
      </c>
      <c r="D17" s="91">
        <v>2</v>
      </c>
      <c r="E17" s="64">
        <v>1</v>
      </c>
      <c r="F17" s="373"/>
      <c r="G17" s="110">
        <v>139</v>
      </c>
      <c r="H17" s="21">
        <v>81</v>
      </c>
      <c r="I17" s="21">
        <v>36</v>
      </c>
      <c r="J17" s="21"/>
      <c r="K17" s="21"/>
      <c r="L17" s="21">
        <v>12</v>
      </c>
      <c r="M17" s="21">
        <v>8</v>
      </c>
      <c r="N17" s="52">
        <v>2</v>
      </c>
      <c r="O17" s="21">
        <v>62</v>
      </c>
      <c r="P17" s="91">
        <v>55</v>
      </c>
      <c r="Q17" s="91">
        <v>84</v>
      </c>
      <c r="R17" s="111"/>
      <c r="S17" s="407"/>
      <c r="T17" s="349"/>
      <c r="U17" s="408"/>
    </row>
    <row r="18" spans="1:21" ht="16.5" customHeight="1" x14ac:dyDescent="0.2">
      <c r="A18" s="177"/>
      <c r="B18" s="176" t="s">
        <v>171</v>
      </c>
      <c r="C18" s="366" t="s">
        <v>185</v>
      </c>
      <c r="D18" s="70"/>
      <c r="E18" s="21">
        <v>2</v>
      </c>
      <c r="F18" s="373">
        <v>1</v>
      </c>
      <c r="G18" s="110">
        <v>75</v>
      </c>
      <c r="H18" s="21">
        <v>53</v>
      </c>
      <c r="I18" s="21">
        <v>20</v>
      </c>
      <c r="J18" s="21"/>
      <c r="K18" s="21"/>
      <c r="L18" s="21">
        <v>2</v>
      </c>
      <c r="M18" s="21"/>
      <c r="N18" s="52"/>
      <c r="O18" s="21">
        <v>32</v>
      </c>
      <c r="P18" s="91">
        <v>53</v>
      </c>
      <c r="Q18" s="91">
        <v>22</v>
      </c>
      <c r="R18" s="111"/>
      <c r="S18" s="408"/>
      <c r="T18" s="352"/>
      <c r="U18" s="408"/>
    </row>
    <row r="19" spans="1:21" ht="16.5" customHeight="1" x14ac:dyDescent="0.2">
      <c r="A19" s="177"/>
      <c r="B19" s="176" t="s">
        <v>198</v>
      </c>
      <c r="C19" s="364" t="s">
        <v>186</v>
      </c>
      <c r="D19" s="91">
        <v>2</v>
      </c>
      <c r="E19" s="64"/>
      <c r="F19" s="373">
        <v>1</v>
      </c>
      <c r="G19" s="110">
        <v>305</v>
      </c>
      <c r="H19" s="21">
        <v>264</v>
      </c>
      <c r="I19" s="21">
        <v>26</v>
      </c>
      <c r="J19" s="21"/>
      <c r="K19" s="21"/>
      <c r="L19" s="21">
        <v>10</v>
      </c>
      <c r="M19" s="21">
        <v>3</v>
      </c>
      <c r="N19" s="52">
        <v>2</v>
      </c>
      <c r="O19" s="21">
        <v>106</v>
      </c>
      <c r="P19" s="91">
        <v>136</v>
      </c>
      <c r="Q19" s="91">
        <v>169</v>
      </c>
      <c r="R19" s="111"/>
      <c r="S19" s="408"/>
      <c r="T19" s="352"/>
      <c r="U19" s="408"/>
    </row>
    <row r="20" spans="1:21" ht="16.5" customHeight="1" x14ac:dyDescent="0.2">
      <c r="A20" s="177"/>
      <c r="B20" s="176" t="s">
        <v>172</v>
      </c>
      <c r="C20" s="284" t="s">
        <v>187</v>
      </c>
      <c r="D20" s="91">
        <v>2</v>
      </c>
      <c r="E20" s="64"/>
      <c r="F20" s="373">
        <v>1</v>
      </c>
      <c r="G20" s="110">
        <v>111</v>
      </c>
      <c r="H20" s="21">
        <v>25</v>
      </c>
      <c r="I20" s="21">
        <v>70</v>
      </c>
      <c r="J20" s="21"/>
      <c r="K20" s="21"/>
      <c r="L20" s="21">
        <v>6</v>
      </c>
      <c r="M20" s="21">
        <v>8</v>
      </c>
      <c r="N20" s="52">
        <v>2</v>
      </c>
      <c r="O20" s="21">
        <v>70</v>
      </c>
      <c r="P20" s="91">
        <v>51</v>
      </c>
      <c r="Q20" s="91">
        <v>60</v>
      </c>
      <c r="R20" s="111"/>
      <c r="S20" s="408"/>
      <c r="T20" s="352"/>
      <c r="U20" s="408"/>
    </row>
    <row r="21" spans="1:21" ht="16.5" customHeight="1" x14ac:dyDescent="0.2">
      <c r="A21" s="177"/>
      <c r="B21" s="176" t="s">
        <v>173</v>
      </c>
      <c r="C21" s="284" t="s">
        <v>188</v>
      </c>
      <c r="D21" s="83"/>
      <c r="E21" s="62">
        <v>2</v>
      </c>
      <c r="F21" s="128">
        <v>1</v>
      </c>
      <c r="G21" s="72">
        <v>82</v>
      </c>
      <c r="H21" s="23">
        <v>64</v>
      </c>
      <c r="I21" s="23">
        <v>14</v>
      </c>
      <c r="J21" s="23"/>
      <c r="K21" s="23"/>
      <c r="L21" s="23">
        <v>4</v>
      </c>
      <c r="M21" s="23"/>
      <c r="N21" s="51"/>
      <c r="O21" s="23">
        <v>24</v>
      </c>
      <c r="P21" s="83">
        <v>34</v>
      </c>
      <c r="Q21" s="83">
        <v>48</v>
      </c>
      <c r="R21" s="348"/>
      <c r="S21" s="407"/>
      <c r="T21" s="349"/>
      <c r="U21" s="408"/>
    </row>
    <row r="22" spans="1:21" ht="16.5" customHeight="1" x14ac:dyDescent="0.2">
      <c r="A22" s="177"/>
      <c r="B22" s="176" t="s">
        <v>174</v>
      </c>
      <c r="C22" s="364" t="s">
        <v>189</v>
      </c>
      <c r="D22" s="91"/>
      <c r="E22" s="62">
        <v>2</v>
      </c>
      <c r="F22" s="128">
        <v>1</v>
      </c>
      <c r="G22" s="110">
        <v>82</v>
      </c>
      <c r="H22" s="21">
        <v>50</v>
      </c>
      <c r="I22" s="21">
        <v>28</v>
      </c>
      <c r="J22" s="21"/>
      <c r="K22" s="21"/>
      <c r="L22" s="21">
        <v>4</v>
      </c>
      <c r="M22" s="21"/>
      <c r="N22" s="52"/>
      <c r="O22" s="21">
        <v>28</v>
      </c>
      <c r="P22" s="83">
        <v>34</v>
      </c>
      <c r="Q22" s="91">
        <v>48</v>
      </c>
      <c r="R22" s="111"/>
      <c r="S22" s="408"/>
      <c r="T22" s="352"/>
      <c r="U22" s="408"/>
    </row>
    <row r="23" spans="1:21" ht="16.5" customHeight="1" x14ac:dyDescent="0.2">
      <c r="A23" s="177"/>
      <c r="B23" s="176" t="s">
        <v>175</v>
      </c>
      <c r="C23" s="364" t="s">
        <v>190</v>
      </c>
      <c r="D23" s="91"/>
      <c r="E23" s="62">
        <v>2</v>
      </c>
      <c r="F23" s="128">
        <v>1</v>
      </c>
      <c r="G23" s="110">
        <v>82</v>
      </c>
      <c r="H23" s="21">
        <v>58</v>
      </c>
      <c r="I23" s="21">
        <v>20</v>
      </c>
      <c r="J23" s="21"/>
      <c r="K23" s="21"/>
      <c r="L23" s="21">
        <v>4</v>
      </c>
      <c r="M23" s="21"/>
      <c r="N23" s="52"/>
      <c r="O23" s="21">
        <v>26</v>
      </c>
      <c r="P23" s="83">
        <v>34</v>
      </c>
      <c r="Q23" s="91">
        <v>48</v>
      </c>
      <c r="R23" s="111"/>
      <c r="S23" s="408"/>
      <c r="T23" s="352"/>
      <c r="U23" s="408"/>
    </row>
    <row r="24" spans="1:21" ht="16.5" customHeight="1" x14ac:dyDescent="0.2">
      <c r="A24" s="177"/>
      <c r="B24" s="176" t="s">
        <v>176</v>
      </c>
      <c r="C24" s="364" t="s">
        <v>195</v>
      </c>
      <c r="D24" s="306"/>
      <c r="E24" s="62">
        <v>2</v>
      </c>
      <c r="F24" s="128">
        <v>1</v>
      </c>
      <c r="G24" s="394">
        <v>71</v>
      </c>
      <c r="H24" s="307">
        <v>15</v>
      </c>
      <c r="I24" s="307">
        <v>46</v>
      </c>
      <c r="J24" s="307"/>
      <c r="K24" s="307"/>
      <c r="L24" s="307">
        <v>10</v>
      </c>
      <c r="M24" s="307"/>
      <c r="N24" s="55"/>
      <c r="O24" s="307">
        <v>46</v>
      </c>
      <c r="P24" s="306">
        <v>21</v>
      </c>
      <c r="Q24" s="306">
        <v>50</v>
      </c>
      <c r="R24" s="356"/>
      <c r="S24" s="409"/>
      <c r="T24" s="186"/>
      <c r="U24" s="408"/>
    </row>
    <row r="25" spans="1:21" ht="16.5" customHeight="1" x14ac:dyDescent="0.2">
      <c r="A25" s="177"/>
      <c r="B25" s="176" t="s">
        <v>177</v>
      </c>
      <c r="C25" s="367" t="s">
        <v>196</v>
      </c>
      <c r="D25" s="64"/>
      <c r="E25" s="64" t="s">
        <v>205</v>
      </c>
      <c r="F25" s="373"/>
      <c r="G25" s="110">
        <v>78</v>
      </c>
      <c r="H25" s="21"/>
      <c r="I25" s="21">
        <v>78</v>
      </c>
      <c r="J25" s="21"/>
      <c r="K25" s="21"/>
      <c r="L25" s="21"/>
      <c r="M25" s="21"/>
      <c r="N25" s="52"/>
      <c r="O25" s="21">
        <v>78</v>
      </c>
      <c r="P25" s="91">
        <v>34</v>
      </c>
      <c r="Q25" s="91">
        <v>44</v>
      </c>
      <c r="R25" s="111"/>
      <c r="S25" s="408"/>
      <c r="T25" s="352"/>
      <c r="U25" s="408"/>
    </row>
    <row r="26" spans="1:21" ht="16.5" customHeight="1" x14ac:dyDescent="0.2">
      <c r="A26" s="177"/>
      <c r="B26" s="176" t="s">
        <v>178</v>
      </c>
      <c r="C26" s="364" t="s">
        <v>191</v>
      </c>
      <c r="D26" s="70"/>
      <c r="E26" s="70">
        <v>2</v>
      </c>
      <c r="F26" s="52"/>
      <c r="G26" s="110">
        <v>40</v>
      </c>
      <c r="H26" s="91">
        <v>6</v>
      </c>
      <c r="I26" s="48">
        <v>16</v>
      </c>
      <c r="J26" s="21"/>
      <c r="K26" s="21"/>
      <c r="L26" s="21">
        <v>18</v>
      </c>
      <c r="M26" s="48"/>
      <c r="N26" s="52"/>
      <c r="O26" s="48">
        <v>40</v>
      </c>
      <c r="P26" s="84"/>
      <c r="Q26" s="83">
        <v>40</v>
      </c>
      <c r="R26" s="371"/>
      <c r="S26" s="408"/>
      <c r="T26" s="352"/>
      <c r="U26" s="415"/>
    </row>
    <row r="27" spans="1:21" ht="16.5" customHeight="1" thickBot="1" x14ac:dyDescent="0.25">
      <c r="A27" s="177"/>
      <c r="B27" s="176" t="s">
        <v>193</v>
      </c>
      <c r="C27" s="368" t="s">
        <v>194</v>
      </c>
      <c r="D27" s="92"/>
      <c r="E27" s="35">
        <v>2</v>
      </c>
      <c r="F27" s="393"/>
      <c r="G27" s="374">
        <v>44</v>
      </c>
      <c r="H27" s="395">
        <v>32</v>
      </c>
      <c r="I27" s="35">
        <v>12</v>
      </c>
      <c r="J27" s="395"/>
      <c r="K27" s="395"/>
      <c r="L27" s="395"/>
      <c r="M27" s="35"/>
      <c r="N27" s="396"/>
      <c r="O27" s="35">
        <v>44</v>
      </c>
      <c r="P27" s="92"/>
      <c r="Q27" s="92">
        <v>44</v>
      </c>
      <c r="R27" s="324"/>
      <c r="S27" s="101"/>
      <c r="T27" s="342"/>
      <c r="U27" s="416"/>
    </row>
    <row r="28" spans="1:21" ht="16.5" customHeight="1" thickBot="1" x14ac:dyDescent="0.25">
      <c r="A28" s="177"/>
      <c r="B28" s="211" t="s">
        <v>98</v>
      </c>
      <c r="C28" s="212" t="s">
        <v>114</v>
      </c>
      <c r="D28" s="213"/>
      <c r="E28" s="214">
        <v>8</v>
      </c>
      <c r="F28" s="215">
        <v>4</v>
      </c>
      <c r="G28" s="216">
        <v>382</v>
      </c>
      <c r="H28" s="217">
        <v>60</v>
      </c>
      <c r="I28" s="217">
        <v>292</v>
      </c>
      <c r="J28" s="217"/>
      <c r="K28" s="217"/>
      <c r="L28" s="217">
        <v>30</v>
      </c>
      <c r="M28" s="217"/>
      <c r="N28" s="218"/>
      <c r="O28" s="216">
        <v>298</v>
      </c>
      <c r="P28" s="216"/>
      <c r="Q28" s="221"/>
      <c r="R28" s="219">
        <v>152</v>
      </c>
      <c r="S28" s="216">
        <v>136</v>
      </c>
      <c r="T28" s="221">
        <v>56</v>
      </c>
      <c r="U28" s="216">
        <v>38</v>
      </c>
    </row>
    <row r="29" spans="1:21" ht="16.5" customHeight="1" x14ac:dyDescent="0.2">
      <c r="A29" s="177"/>
      <c r="B29" s="176" t="s">
        <v>99</v>
      </c>
      <c r="C29" s="98" t="s">
        <v>100</v>
      </c>
      <c r="D29" s="85"/>
      <c r="E29" s="49">
        <v>3</v>
      </c>
      <c r="F29" s="67"/>
      <c r="G29" s="74">
        <v>52</v>
      </c>
      <c r="H29" s="49">
        <v>34</v>
      </c>
      <c r="I29" s="49">
        <v>14</v>
      </c>
      <c r="J29" s="49"/>
      <c r="K29" s="49"/>
      <c r="L29" s="49">
        <v>4</v>
      </c>
      <c r="M29" s="49"/>
      <c r="N29" s="86"/>
      <c r="O29" s="74">
        <v>14</v>
      </c>
      <c r="P29" s="74"/>
      <c r="Q29" s="71"/>
      <c r="R29" s="83">
        <v>52</v>
      </c>
      <c r="S29" s="72"/>
      <c r="T29" s="62"/>
      <c r="U29" s="72"/>
    </row>
    <row r="30" spans="1:21" ht="16.5" customHeight="1" x14ac:dyDescent="0.2">
      <c r="A30" s="177"/>
      <c r="B30" s="176" t="s">
        <v>101</v>
      </c>
      <c r="C30" s="284" t="s">
        <v>72</v>
      </c>
      <c r="D30" s="99"/>
      <c r="E30" s="17">
        <v>6</v>
      </c>
      <c r="F30" s="330" t="s">
        <v>206</v>
      </c>
      <c r="G30" s="74">
        <v>116</v>
      </c>
      <c r="H30" s="49"/>
      <c r="I30" s="49">
        <v>106</v>
      </c>
      <c r="J30" s="49"/>
      <c r="K30" s="17"/>
      <c r="L30" s="49">
        <v>10</v>
      </c>
      <c r="M30" s="49"/>
      <c r="N30" s="86"/>
      <c r="O30" s="74">
        <v>106</v>
      </c>
      <c r="P30" s="74"/>
      <c r="Q30" s="71"/>
      <c r="R30" s="91">
        <v>32</v>
      </c>
      <c r="S30" s="72">
        <v>34</v>
      </c>
      <c r="T30" s="62">
        <v>28</v>
      </c>
      <c r="U30" s="72">
        <v>22</v>
      </c>
    </row>
    <row r="31" spans="1:21" ht="16.5" customHeight="1" x14ac:dyDescent="0.2">
      <c r="A31" s="177"/>
      <c r="B31" s="176" t="s">
        <v>102</v>
      </c>
      <c r="C31" s="285" t="s">
        <v>46</v>
      </c>
      <c r="D31" s="99"/>
      <c r="E31" s="17">
        <v>4</v>
      </c>
      <c r="F31" s="49">
        <v>3</v>
      </c>
      <c r="G31" s="74">
        <v>70</v>
      </c>
      <c r="H31" s="49">
        <v>14</v>
      </c>
      <c r="I31" s="49">
        <v>48</v>
      </c>
      <c r="J31" s="49"/>
      <c r="K31" s="17"/>
      <c r="L31" s="49">
        <v>8</v>
      </c>
      <c r="M31" s="49"/>
      <c r="N31" s="86"/>
      <c r="O31" s="74">
        <v>48</v>
      </c>
      <c r="P31" s="74"/>
      <c r="Q31" s="71"/>
      <c r="R31" s="91">
        <v>36</v>
      </c>
      <c r="S31" s="72">
        <v>34</v>
      </c>
      <c r="T31" s="62"/>
      <c r="U31" s="72"/>
    </row>
    <row r="32" spans="1:21" ht="16.5" customHeight="1" x14ac:dyDescent="0.2">
      <c r="A32" s="177"/>
      <c r="B32" s="176" t="s">
        <v>103</v>
      </c>
      <c r="C32" s="281" t="s">
        <v>126</v>
      </c>
      <c r="D32" s="111"/>
      <c r="E32" s="17" t="s">
        <v>207</v>
      </c>
      <c r="F32" s="150"/>
      <c r="G32" s="72">
        <v>106</v>
      </c>
      <c r="H32" s="23"/>
      <c r="I32" s="23">
        <v>106</v>
      </c>
      <c r="J32" s="23"/>
      <c r="K32" s="21"/>
      <c r="L32" s="23"/>
      <c r="M32" s="23"/>
      <c r="N32" s="51"/>
      <c r="O32" s="72">
        <v>106</v>
      </c>
      <c r="P32" s="72"/>
      <c r="Q32" s="62"/>
      <c r="R32" s="91">
        <v>32</v>
      </c>
      <c r="S32" s="72">
        <v>30</v>
      </c>
      <c r="T32" s="62">
        <v>28</v>
      </c>
      <c r="U32" s="72">
        <v>16</v>
      </c>
    </row>
    <row r="33" spans="1:21" ht="16.5" customHeight="1" thickBot="1" x14ac:dyDescent="0.25">
      <c r="A33" s="177"/>
      <c r="B33" s="404" t="s">
        <v>125</v>
      </c>
      <c r="C33" s="281" t="s">
        <v>129</v>
      </c>
      <c r="D33" s="186"/>
      <c r="E33" s="49">
        <v>4</v>
      </c>
      <c r="F33" s="190"/>
      <c r="G33" s="110">
        <v>38</v>
      </c>
      <c r="H33" s="91">
        <v>12</v>
      </c>
      <c r="I33" s="21">
        <v>18</v>
      </c>
      <c r="J33" s="21"/>
      <c r="K33" s="21"/>
      <c r="L33" s="21">
        <v>8</v>
      </c>
      <c r="M33" s="21"/>
      <c r="N33" s="52"/>
      <c r="O33" s="110">
        <v>24</v>
      </c>
      <c r="P33" s="73"/>
      <c r="Q33" s="70"/>
      <c r="R33" s="84"/>
      <c r="S33" s="110">
        <v>38</v>
      </c>
      <c r="T33" s="70"/>
      <c r="U33" s="374"/>
    </row>
    <row r="34" spans="1:21" ht="16.5" customHeight="1" thickBot="1" x14ac:dyDescent="0.25">
      <c r="A34" s="177"/>
      <c r="B34" s="211" t="s">
        <v>41</v>
      </c>
      <c r="C34" s="222" t="s">
        <v>70</v>
      </c>
      <c r="D34" s="221">
        <v>2</v>
      </c>
      <c r="E34" s="217">
        <v>8</v>
      </c>
      <c r="F34" s="223">
        <v>1</v>
      </c>
      <c r="G34" s="216">
        <v>700</v>
      </c>
      <c r="H34" s="217">
        <v>232</v>
      </c>
      <c r="I34" s="217">
        <v>394</v>
      </c>
      <c r="J34" s="217"/>
      <c r="K34" s="217"/>
      <c r="L34" s="217">
        <v>54</v>
      </c>
      <c r="M34" s="217">
        <v>16</v>
      </c>
      <c r="N34" s="218">
        <v>4</v>
      </c>
      <c r="O34" s="216">
        <v>482</v>
      </c>
      <c r="P34" s="216"/>
      <c r="Q34" s="221"/>
      <c r="R34" s="219">
        <v>214</v>
      </c>
      <c r="S34" s="216">
        <v>34</v>
      </c>
      <c r="T34" s="221">
        <v>278</v>
      </c>
      <c r="U34" s="216">
        <v>174</v>
      </c>
    </row>
    <row r="35" spans="1:21" ht="16.5" customHeight="1" x14ac:dyDescent="0.2">
      <c r="A35" s="177"/>
      <c r="B35" s="176" t="s">
        <v>42</v>
      </c>
      <c r="C35" s="294" t="s">
        <v>130</v>
      </c>
      <c r="D35" s="71">
        <v>3</v>
      </c>
      <c r="E35" s="17"/>
      <c r="F35" s="67"/>
      <c r="G35" s="74">
        <v>94</v>
      </c>
      <c r="H35" s="49">
        <v>44</v>
      </c>
      <c r="I35" s="49">
        <v>36</v>
      </c>
      <c r="J35" s="49"/>
      <c r="K35" s="49"/>
      <c r="L35" s="49">
        <v>4</v>
      </c>
      <c r="M35" s="49">
        <v>8</v>
      </c>
      <c r="N35" s="86">
        <v>2</v>
      </c>
      <c r="O35" s="74">
        <v>48</v>
      </c>
      <c r="P35" s="74"/>
      <c r="Q35" s="71"/>
      <c r="R35" s="83">
        <v>94</v>
      </c>
      <c r="S35" s="83"/>
      <c r="T35" s="83"/>
      <c r="U35" s="72"/>
    </row>
    <row r="36" spans="1:21" ht="16.5" customHeight="1" x14ac:dyDescent="0.2">
      <c r="A36" s="177"/>
      <c r="B36" s="176" t="s">
        <v>43</v>
      </c>
      <c r="C36" s="280" t="s">
        <v>131</v>
      </c>
      <c r="D36" s="151"/>
      <c r="E36" s="49">
        <v>4</v>
      </c>
      <c r="F36" s="67">
        <v>3</v>
      </c>
      <c r="G36" s="74">
        <v>102</v>
      </c>
      <c r="H36" s="49">
        <v>10</v>
      </c>
      <c r="I36" s="49">
        <v>84</v>
      </c>
      <c r="J36" s="49"/>
      <c r="K36" s="49"/>
      <c r="L36" s="49">
        <v>8</v>
      </c>
      <c r="M36" s="49"/>
      <c r="N36" s="86"/>
      <c r="O36" s="74">
        <v>94</v>
      </c>
      <c r="P36" s="74"/>
      <c r="Q36" s="71"/>
      <c r="R36" s="83">
        <v>68</v>
      </c>
      <c r="S36" s="83">
        <v>34</v>
      </c>
      <c r="T36" s="83"/>
      <c r="U36" s="72"/>
    </row>
    <row r="37" spans="1:21" ht="16.5" customHeight="1" x14ac:dyDescent="0.2">
      <c r="A37" s="177"/>
      <c r="B37" s="176" t="s">
        <v>44</v>
      </c>
      <c r="C37" s="281" t="s">
        <v>132</v>
      </c>
      <c r="D37" s="71"/>
      <c r="E37" s="49">
        <v>5</v>
      </c>
      <c r="F37" s="67"/>
      <c r="G37" s="74">
        <v>60</v>
      </c>
      <c r="H37" s="49">
        <v>20</v>
      </c>
      <c r="I37" s="49">
        <v>36</v>
      </c>
      <c r="J37" s="49"/>
      <c r="K37" s="49"/>
      <c r="L37" s="49">
        <v>4</v>
      </c>
      <c r="M37" s="49"/>
      <c r="N37" s="86"/>
      <c r="O37" s="74">
        <v>46</v>
      </c>
      <c r="P37" s="74"/>
      <c r="Q37" s="71"/>
      <c r="R37" s="83"/>
      <c r="S37" s="83"/>
      <c r="T37" s="83">
        <v>60</v>
      </c>
      <c r="U37" s="72"/>
    </row>
    <row r="38" spans="1:21" ht="16.5" customHeight="1" x14ac:dyDescent="0.2">
      <c r="A38" s="177"/>
      <c r="B38" s="176" t="s">
        <v>45</v>
      </c>
      <c r="C38" s="282" t="s">
        <v>133</v>
      </c>
      <c r="D38" s="71"/>
      <c r="E38" s="49">
        <v>5</v>
      </c>
      <c r="F38" s="67"/>
      <c r="G38" s="72">
        <v>60</v>
      </c>
      <c r="H38" s="23">
        <v>14</v>
      </c>
      <c r="I38" s="23">
        <v>42</v>
      </c>
      <c r="J38" s="23"/>
      <c r="K38" s="23"/>
      <c r="L38" s="23">
        <v>4</v>
      </c>
      <c r="M38" s="23"/>
      <c r="N38" s="51"/>
      <c r="O38" s="72">
        <v>48</v>
      </c>
      <c r="P38" s="72"/>
      <c r="Q38" s="62"/>
      <c r="R38" s="83"/>
      <c r="S38" s="83"/>
      <c r="T38" s="83">
        <v>60</v>
      </c>
      <c r="U38" s="72"/>
    </row>
    <row r="39" spans="1:21" ht="16.5" customHeight="1" x14ac:dyDescent="0.2">
      <c r="A39" s="177"/>
      <c r="B39" s="176" t="s">
        <v>57</v>
      </c>
      <c r="C39" s="283" t="s">
        <v>134</v>
      </c>
      <c r="D39" s="71">
        <v>5</v>
      </c>
      <c r="E39" s="49"/>
      <c r="F39" s="67"/>
      <c r="G39" s="72">
        <v>84</v>
      </c>
      <c r="H39" s="23">
        <v>32</v>
      </c>
      <c r="I39" s="23">
        <v>38</v>
      </c>
      <c r="J39" s="23"/>
      <c r="K39" s="23"/>
      <c r="L39" s="23">
        <v>4</v>
      </c>
      <c r="M39" s="23">
        <v>8</v>
      </c>
      <c r="N39" s="52">
        <v>2</v>
      </c>
      <c r="O39" s="72">
        <v>58</v>
      </c>
      <c r="P39" s="72"/>
      <c r="Q39" s="62"/>
      <c r="R39" s="83"/>
      <c r="S39" s="83"/>
      <c r="T39" s="83">
        <v>84</v>
      </c>
      <c r="U39" s="72"/>
    </row>
    <row r="40" spans="1:21" ht="16.5" customHeight="1" x14ac:dyDescent="0.2">
      <c r="B40" s="302" t="s">
        <v>58</v>
      </c>
      <c r="C40" s="281" t="s">
        <v>135</v>
      </c>
      <c r="D40" s="71"/>
      <c r="E40" s="49">
        <v>6</v>
      </c>
      <c r="F40" s="67"/>
      <c r="G40" s="72">
        <v>54</v>
      </c>
      <c r="H40" s="23">
        <v>20</v>
      </c>
      <c r="I40" s="23">
        <v>28</v>
      </c>
      <c r="J40" s="23"/>
      <c r="K40" s="23"/>
      <c r="L40" s="23">
        <v>6</v>
      </c>
      <c r="M40" s="23"/>
      <c r="N40" s="51"/>
      <c r="O40" s="72">
        <v>38</v>
      </c>
      <c r="P40" s="72"/>
      <c r="Q40" s="62"/>
      <c r="R40" s="83"/>
      <c r="S40" s="83"/>
      <c r="T40" s="83"/>
      <c r="U40" s="72">
        <v>54</v>
      </c>
    </row>
    <row r="41" spans="1:21" ht="16.5" customHeight="1" x14ac:dyDescent="0.2">
      <c r="B41" s="303" t="s">
        <v>152</v>
      </c>
      <c r="C41" s="304" t="s">
        <v>211</v>
      </c>
      <c r="D41" s="99"/>
      <c r="E41" s="17">
        <v>5</v>
      </c>
      <c r="F41" s="305"/>
      <c r="G41" s="73">
        <v>74</v>
      </c>
      <c r="H41" s="91">
        <v>28</v>
      </c>
      <c r="I41" s="21">
        <v>42</v>
      </c>
      <c r="J41" s="21"/>
      <c r="K41" s="21"/>
      <c r="L41" s="21">
        <v>4</v>
      </c>
      <c r="M41" s="21"/>
      <c r="N41" s="52"/>
      <c r="O41" s="110">
        <v>48</v>
      </c>
      <c r="P41" s="73"/>
      <c r="Q41" s="70"/>
      <c r="R41" s="84"/>
      <c r="S41" s="84"/>
      <c r="T41" s="84">
        <v>74</v>
      </c>
      <c r="U41" s="73"/>
    </row>
    <row r="42" spans="1:21" ht="16.5" customHeight="1" x14ac:dyDescent="0.2">
      <c r="B42" s="303" t="s">
        <v>153</v>
      </c>
      <c r="C42" s="304" t="s">
        <v>151</v>
      </c>
      <c r="D42" s="99"/>
      <c r="E42" s="17">
        <v>6</v>
      </c>
      <c r="F42" s="305"/>
      <c r="G42" s="110">
        <v>56</v>
      </c>
      <c r="H42" s="91">
        <v>16</v>
      </c>
      <c r="I42" s="21">
        <v>32</v>
      </c>
      <c r="J42" s="21"/>
      <c r="K42" s="21"/>
      <c r="L42" s="48">
        <v>8</v>
      </c>
      <c r="M42" s="48"/>
      <c r="N42" s="162"/>
      <c r="O42" s="21">
        <v>32</v>
      </c>
      <c r="P42" s="110"/>
      <c r="Q42" s="372"/>
      <c r="R42" s="306"/>
      <c r="S42" s="91"/>
      <c r="T42" s="306"/>
      <c r="U42" s="394">
        <v>56</v>
      </c>
    </row>
    <row r="43" spans="1:21" ht="16.5" customHeight="1" x14ac:dyDescent="0.2">
      <c r="B43" s="311" t="s">
        <v>154</v>
      </c>
      <c r="C43" s="304" t="s">
        <v>150</v>
      </c>
      <c r="D43" s="99"/>
      <c r="E43" s="17">
        <v>6</v>
      </c>
      <c r="F43" s="305"/>
      <c r="G43" s="110">
        <v>64</v>
      </c>
      <c r="H43" s="91">
        <v>22</v>
      </c>
      <c r="I43" s="21">
        <v>34</v>
      </c>
      <c r="J43" s="21"/>
      <c r="K43" s="21"/>
      <c r="L43" s="21">
        <v>8</v>
      </c>
      <c r="M43" s="21"/>
      <c r="N43" s="52"/>
      <c r="O43" s="48">
        <v>34</v>
      </c>
      <c r="P43" s="91"/>
      <c r="Q43" s="91"/>
      <c r="R43" s="306"/>
      <c r="S43" s="91"/>
      <c r="T43" s="306"/>
      <c r="U43" s="110">
        <v>64</v>
      </c>
    </row>
    <row r="44" spans="1:21" ht="16.5" customHeight="1" thickBot="1" x14ac:dyDescent="0.25">
      <c r="B44" s="402" t="s">
        <v>212</v>
      </c>
      <c r="C44" s="310" t="s">
        <v>215</v>
      </c>
      <c r="D44" s="399"/>
      <c r="E44" s="301">
        <v>3</v>
      </c>
      <c r="F44" s="400"/>
      <c r="G44" s="73">
        <v>52</v>
      </c>
      <c r="H44" s="48">
        <v>26</v>
      </c>
      <c r="I44" s="48">
        <v>22</v>
      </c>
      <c r="J44" s="48"/>
      <c r="K44" s="48"/>
      <c r="L44" s="48">
        <v>4</v>
      </c>
      <c r="M44" s="48"/>
      <c r="N44" s="297"/>
      <c r="O44" s="194">
        <v>36</v>
      </c>
      <c r="P44" s="70"/>
      <c r="Q44" s="401"/>
      <c r="R44" s="92">
        <v>52</v>
      </c>
      <c r="S44" s="84"/>
      <c r="T44" s="92"/>
      <c r="U44" s="73"/>
    </row>
    <row r="45" spans="1:21" ht="16.5" customHeight="1" thickBot="1" x14ac:dyDescent="0.25">
      <c r="A45" s="177"/>
      <c r="B45" s="211" t="s">
        <v>47</v>
      </c>
      <c r="C45" s="222" t="s">
        <v>71</v>
      </c>
      <c r="D45" s="221">
        <v>11</v>
      </c>
      <c r="E45" s="217">
        <v>8</v>
      </c>
      <c r="F45" s="223"/>
      <c r="G45" s="216">
        <v>1654</v>
      </c>
      <c r="H45" s="217">
        <v>228</v>
      </c>
      <c r="I45" s="217">
        <v>530</v>
      </c>
      <c r="J45" s="217">
        <v>40</v>
      </c>
      <c r="K45" s="217">
        <v>684</v>
      </c>
      <c r="L45" s="217">
        <v>62</v>
      </c>
      <c r="M45" s="217">
        <v>88</v>
      </c>
      <c r="N45" s="217">
        <v>22</v>
      </c>
      <c r="O45" s="224">
        <v>1447</v>
      </c>
      <c r="P45" s="219"/>
      <c r="Q45" s="219"/>
      <c r="R45" s="219">
        <v>246</v>
      </c>
      <c r="S45" s="216">
        <v>694</v>
      </c>
      <c r="T45" s="221">
        <v>278</v>
      </c>
      <c r="U45" s="216">
        <v>436</v>
      </c>
    </row>
    <row r="46" spans="1:21" ht="16.5" customHeight="1" thickBot="1" x14ac:dyDescent="0.25">
      <c r="A46" s="177"/>
      <c r="B46" s="199" t="s">
        <v>115</v>
      </c>
      <c r="C46" s="126" t="s">
        <v>136</v>
      </c>
      <c r="D46" s="152">
        <v>3</v>
      </c>
      <c r="E46" s="34">
        <v>1</v>
      </c>
      <c r="F46" s="68"/>
      <c r="G46" s="94">
        <v>328</v>
      </c>
      <c r="H46" s="25">
        <v>82</v>
      </c>
      <c r="I46" s="25">
        <v>176</v>
      </c>
      <c r="J46" s="25">
        <v>20</v>
      </c>
      <c r="K46" s="25"/>
      <c r="L46" s="25">
        <v>20</v>
      </c>
      <c r="M46" s="25">
        <v>24</v>
      </c>
      <c r="N46" s="25">
        <v>6</v>
      </c>
      <c r="O46" s="153">
        <v>240</v>
      </c>
      <c r="P46" s="96"/>
      <c r="Q46" s="96"/>
      <c r="R46" s="96">
        <v>150</v>
      </c>
      <c r="S46" s="94">
        <v>178</v>
      </c>
      <c r="T46" s="95"/>
      <c r="U46" s="94"/>
    </row>
    <row r="47" spans="1:21" ht="16.5" customHeight="1" x14ac:dyDescent="0.2">
      <c r="A47" s="177"/>
      <c r="B47" s="149" t="s">
        <v>83</v>
      </c>
      <c r="C47" s="125" t="s">
        <v>137</v>
      </c>
      <c r="D47" s="154">
        <v>3</v>
      </c>
      <c r="E47" s="50"/>
      <c r="F47" s="18"/>
      <c r="G47" s="72">
        <v>114</v>
      </c>
      <c r="H47" s="23">
        <v>28</v>
      </c>
      <c r="I47" s="23">
        <v>68</v>
      </c>
      <c r="J47" s="23"/>
      <c r="K47" s="23"/>
      <c r="L47" s="23">
        <v>8</v>
      </c>
      <c r="M47" s="23">
        <v>8</v>
      </c>
      <c r="N47" s="23">
        <v>2</v>
      </c>
      <c r="O47" s="155">
        <v>84</v>
      </c>
      <c r="P47" s="156"/>
      <c r="Q47" s="156"/>
      <c r="R47" s="156">
        <v>114</v>
      </c>
      <c r="S47" s="164"/>
      <c r="T47" s="62"/>
      <c r="U47" s="72"/>
    </row>
    <row r="48" spans="1:21" ht="20.25" customHeight="1" x14ac:dyDescent="0.2">
      <c r="A48" s="177"/>
      <c r="B48" s="149" t="s">
        <v>84</v>
      </c>
      <c r="C48" s="109" t="s">
        <v>138</v>
      </c>
      <c r="D48" s="325">
        <v>4</v>
      </c>
      <c r="E48" s="50">
        <v>3</v>
      </c>
      <c r="F48" s="18"/>
      <c r="G48" s="72">
        <v>110</v>
      </c>
      <c r="H48" s="23">
        <v>26</v>
      </c>
      <c r="I48" s="23">
        <v>46</v>
      </c>
      <c r="J48" s="23">
        <v>20</v>
      </c>
      <c r="K48" s="23"/>
      <c r="L48" s="23">
        <v>8</v>
      </c>
      <c r="M48" s="23">
        <v>8</v>
      </c>
      <c r="N48" s="23">
        <v>2</v>
      </c>
      <c r="O48" s="158">
        <v>82</v>
      </c>
      <c r="P48" s="83"/>
      <c r="Q48" s="83"/>
      <c r="R48" s="83">
        <v>36</v>
      </c>
      <c r="S48" s="72">
        <v>74</v>
      </c>
      <c r="T48" s="62"/>
      <c r="U48" s="72"/>
    </row>
    <row r="49" spans="1:21" ht="33" customHeight="1" thickBot="1" x14ac:dyDescent="0.25">
      <c r="A49" s="177"/>
      <c r="B49" s="200" t="s">
        <v>85</v>
      </c>
      <c r="C49" s="286" t="s">
        <v>139</v>
      </c>
      <c r="D49" s="326">
        <v>5</v>
      </c>
      <c r="E49" s="192"/>
      <c r="F49" s="193"/>
      <c r="G49" s="194">
        <v>104</v>
      </c>
      <c r="H49" s="35">
        <v>28</v>
      </c>
      <c r="I49" s="35">
        <v>62</v>
      </c>
      <c r="J49" s="35"/>
      <c r="K49" s="35"/>
      <c r="L49" s="35">
        <v>4</v>
      </c>
      <c r="M49" s="35">
        <v>8</v>
      </c>
      <c r="N49" s="35">
        <v>2</v>
      </c>
      <c r="O49" s="195">
        <v>74</v>
      </c>
      <c r="P49" s="92"/>
      <c r="Q49" s="92"/>
      <c r="R49" s="92"/>
      <c r="S49" s="194">
        <v>104</v>
      </c>
      <c r="T49" s="65"/>
      <c r="U49" s="194"/>
    </row>
    <row r="50" spans="1:21" ht="16.5" customHeight="1" x14ac:dyDescent="0.2">
      <c r="A50" s="177"/>
      <c r="B50" s="225" t="s">
        <v>86</v>
      </c>
      <c r="C50" s="226" t="s">
        <v>48</v>
      </c>
      <c r="D50" s="258"/>
      <c r="E50" s="764" t="s">
        <v>162</v>
      </c>
      <c r="F50" s="229"/>
      <c r="G50" s="230">
        <v>36</v>
      </c>
      <c r="H50" s="228"/>
      <c r="I50" s="228"/>
      <c r="J50" s="228"/>
      <c r="K50" s="228">
        <v>36</v>
      </c>
      <c r="L50" s="228"/>
      <c r="M50" s="228"/>
      <c r="N50" s="259"/>
      <c r="O50" s="260">
        <v>36</v>
      </c>
      <c r="P50" s="234"/>
      <c r="Q50" s="234"/>
      <c r="R50" s="234"/>
      <c r="S50" s="230">
        <v>36</v>
      </c>
      <c r="T50" s="233"/>
      <c r="U50" s="230"/>
    </row>
    <row r="51" spans="1:21" ht="16.5" customHeight="1" x14ac:dyDescent="0.2">
      <c r="A51" s="177"/>
      <c r="B51" s="245" t="s">
        <v>87</v>
      </c>
      <c r="C51" s="236" t="s">
        <v>52</v>
      </c>
      <c r="D51" s="261"/>
      <c r="E51" s="765"/>
      <c r="F51" s="262"/>
      <c r="G51" s="240">
        <v>144</v>
      </c>
      <c r="H51" s="263"/>
      <c r="I51" s="263"/>
      <c r="J51" s="263"/>
      <c r="K51" s="241">
        <v>144</v>
      </c>
      <c r="L51" s="241"/>
      <c r="M51" s="241"/>
      <c r="N51" s="242"/>
      <c r="O51" s="235">
        <v>144</v>
      </c>
      <c r="P51" s="244"/>
      <c r="Q51" s="240"/>
      <c r="R51" s="243"/>
      <c r="S51" s="240">
        <v>144</v>
      </c>
      <c r="T51" s="264"/>
      <c r="U51" s="417"/>
    </row>
    <row r="52" spans="1:21" ht="16.5" customHeight="1" thickBot="1" x14ac:dyDescent="0.25">
      <c r="A52" s="177"/>
      <c r="B52" s="265"/>
      <c r="C52" s="246" t="s">
        <v>116</v>
      </c>
      <c r="D52" s="266">
        <v>4</v>
      </c>
      <c r="E52" s="267"/>
      <c r="F52" s="268"/>
      <c r="G52" s="250">
        <v>10</v>
      </c>
      <c r="H52" s="269"/>
      <c r="I52" s="269"/>
      <c r="J52" s="251"/>
      <c r="K52" s="251"/>
      <c r="L52" s="251"/>
      <c r="M52" s="251">
        <v>8</v>
      </c>
      <c r="N52" s="252">
        <v>2</v>
      </c>
      <c r="O52" s="245"/>
      <c r="P52" s="254"/>
      <c r="Q52" s="250"/>
      <c r="R52" s="253"/>
      <c r="S52" s="250">
        <v>10</v>
      </c>
      <c r="T52" s="270"/>
      <c r="U52" s="418"/>
    </row>
    <row r="53" spans="1:21" ht="16.5" customHeight="1" thickBot="1" x14ac:dyDescent="0.25">
      <c r="A53" s="177"/>
      <c r="B53" s="199" t="s">
        <v>117</v>
      </c>
      <c r="C53" s="126" t="s">
        <v>140</v>
      </c>
      <c r="D53" s="152">
        <v>3</v>
      </c>
      <c r="E53" s="34">
        <v>1</v>
      </c>
      <c r="F53" s="255"/>
      <c r="G53" s="93">
        <v>391</v>
      </c>
      <c r="H53" s="19">
        <v>118</v>
      </c>
      <c r="I53" s="19">
        <v>202</v>
      </c>
      <c r="J53" s="19">
        <v>20</v>
      </c>
      <c r="K53" s="19"/>
      <c r="L53" s="19">
        <v>21</v>
      </c>
      <c r="M53" s="19">
        <v>24</v>
      </c>
      <c r="N53" s="256">
        <v>6</v>
      </c>
      <c r="O53" s="199">
        <v>302</v>
      </c>
      <c r="P53" s="257"/>
      <c r="Q53" s="93"/>
      <c r="R53" s="108">
        <v>96</v>
      </c>
      <c r="S53" s="93">
        <v>183</v>
      </c>
      <c r="T53" s="108">
        <v>112</v>
      </c>
      <c r="U53" s="93"/>
    </row>
    <row r="54" spans="1:21" ht="16.5" customHeight="1" x14ac:dyDescent="0.2">
      <c r="A54" s="177"/>
      <c r="B54" s="149" t="s">
        <v>118</v>
      </c>
      <c r="C54" s="287" t="s">
        <v>143</v>
      </c>
      <c r="D54" s="100">
        <v>3</v>
      </c>
      <c r="E54" s="298"/>
      <c r="F54" s="107"/>
      <c r="G54" s="72">
        <v>96</v>
      </c>
      <c r="H54" s="23">
        <v>26</v>
      </c>
      <c r="I54" s="23">
        <v>54</v>
      </c>
      <c r="J54" s="23"/>
      <c r="K54" s="23"/>
      <c r="L54" s="23">
        <v>6</v>
      </c>
      <c r="M54" s="23">
        <v>8</v>
      </c>
      <c r="N54" s="300">
        <v>2</v>
      </c>
      <c r="O54" s="164">
        <v>78</v>
      </c>
      <c r="P54" s="83"/>
      <c r="Q54" s="72"/>
      <c r="R54" s="62">
        <v>96</v>
      </c>
      <c r="S54" s="72"/>
      <c r="T54" s="62"/>
      <c r="U54" s="164"/>
    </row>
    <row r="55" spans="1:21" ht="16.5" customHeight="1" x14ac:dyDescent="0.2">
      <c r="A55" s="177"/>
      <c r="B55" s="149" t="s">
        <v>88</v>
      </c>
      <c r="C55" s="284" t="s">
        <v>144</v>
      </c>
      <c r="D55" s="112">
        <v>4</v>
      </c>
      <c r="E55" s="183"/>
      <c r="F55" s="296"/>
      <c r="G55" s="73">
        <v>116</v>
      </c>
      <c r="H55" s="91">
        <v>34</v>
      </c>
      <c r="I55" s="21">
        <v>48</v>
      </c>
      <c r="J55" s="21">
        <v>20</v>
      </c>
      <c r="K55" s="21"/>
      <c r="L55" s="21">
        <v>4</v>
      </c>
      <c r="M55" s="21">
        <v>8</v>
      </c>
      <c r="N55" s="52">
        <v>2</v>
      </c>
      <c r="O55" s="161">
        <v>86</v>
      </c>
      <c r="P55" s="84"/>
      <c r="Q55" s="73"/>
      <c r="R55" s="64"/>
      <c r="S55" s="73">
        <v>116</v>
      </c>
      <c r="T55" s="70"/>
      <c r="U55" s="73"/>
    </row>
    <row r="56" spans="1:21" ht="16.5" customHeight="1" x14ac:dyDescent="0.2">
      <c r="A56" s="177"/>
      <c r="B56" s="149" t="s">
        <v>141</v>
      </c>
      <c r="C56" s="295" t="s">
        <v>145</v>
      </c>
      <c r="D56" s="187">
        <v>5</v>
      </c>
      <c r="E56" s="22"/>
      <c r="F56" s="309"/>
      <c r="G56" s="110">
        <v>112</v>
      </c>
      <c r="H56" s="48">
        <v>30</v>
      </c>
      <c r="I56" s="48">
        <v>68</v>
      </c>
      <c r="J56" s="48"/>
      <c r="K56" s="48"/>
      <c r="L56" s="48">
        <v>4</v>
      </c>
      <c r="M56" s="48">
        <v>8</v>
      </c>
      <c r="N56" s="162">
        <v>2</v>
      </c>
      <c r="O56" s="110">
        <v>82</v>
      </c>
      <c r="P56" s="91"/>
      <c r="Q56" s="110"/>
      <c r="R56" s="70"/>
      <c r="S56" s="110"/>
      <c r="T56" s="64">
        <v>112</v>
      </c>
      <c r="U56" s="110"/>
    </row>
    <row r="57" spans="1:21" ht="16.5" customHeight="1" thickBot="1" x14ac:dyDescent="0.25">
      <c r="A57" s="177"/>
      <c r="B57" s="149" t="s">
        <v>142</v>
      </c>
      <c r="C57" s="286" t="s">
        <v>146</v>
      </c>
      <c r="D57" s="196"/>
      <c r="E57" s="197">
        <v>4</v>
      </c>
      <c r="F57" s="198"/>
      <c r="G57" s="194">
        <v>67</v>
      </c>
      <c r="H57" s="35">
        <v>28</v>
      </c>
      <c r="I57" s="35">
        <v>32</v>
      </c>
      <c r="J57" s="35"/>
      <c r="K57" s="35"/>
      <c r="L57" s="35">
        <v>7</v>
      </c>
      <c r="M57" s="35"/>
      <c r="N57" s="90"/>
      <c r="O57" s="191">
        <v>56</v>
      </c>
      <c r="P57" s="92"/>
      <c r="Q57" s="194"/>
      <c r="R57" s="65"/>
      <c r="S57" s="194">
        <v>67</v>
      </c>
      <c r="T57" s="65"/>
      <c r="U57" s="194"/>
    </row>
    <row r="58" spans="1:21" ht="16.5" customHeight="1" x14ac:dyDescent="0.2">
      <c r="A58" s="177"/>
      <c r="B58" s="225" t="s">
        <v>89</v>
      </c>
      <c r="C58" s="226" t="s">
        <v>48</v>
      </c>
      <c r="D58" s="227"/>
      <c r="E58" s="228" t="s">
        <v>162</v>
      </c>
      <c r="F58" s="229"/>
      <c r="G58" s="230">
        <v>72</v>
      </c>
      <c r="H58" s="228"/>
      <c r="I58" s="228"/>
      <c r="J58" s="228"/>
      <c r="K58" s="228">
        <v>72</v>
      </c>
      <c r="L58" s="228"/>
      <c r="M58" s="228"/>
      <c r="N58" s="231"/>
      <c r="O58" s="232">
        <v>72</v>
      </c>
      <c r="P58" s="234"/>
      <c r="Q58" s="271"/>
      <c r="R58" s="233"/>
      <c r="S58" s="230">
        <v>72</v>
      </c>
      <c r="T58" s="233"/>
      <c r="U58" s="230"/>
    </row>
    <row r="59" spans="1:21" ht="16.5" customHeight="1" x14ac:dyDescent="0.2">
      <c r="A59" s="177"/>
      <c r="B59" s="235" t="s">
        <v>90</v>
      </c>
      <c r="C59" s="236" t="s">
        <v>52</v>
      </c>
      <c r="D59" s="237"/>
      <c r="E59" s="238" t="s">
        <v>208</v>
      </c>
      <c r="F59" s="239"/>
      <c r="G59" s="240">
        <v>108</v>
      </c>
      <c r="H59" s="241"/>
      <c r="I59" s="241"/>
      <c r="J59" s="241"/>
      <c r="K59" s="241">
        <v>108</v>
      </c>
      <c r="L59" s="241"/>
      <c r="M59" s="241"/>
      <c r="N59" s="242"/>
      <c r="O59" s="235">
        <v>108</v>
      </c>
      <c r="P59" s="244"/>
      <c r="Q59" s="240"/>
      <c r="R59" s="243"/>
      <c r="S59" s="240">
        <v>36</v>
      </c>
      <c r="T59" s="243">
        <v>72</v>
      </c>
      <c r="U59" s="240"/>
    </row>
    <row r="60" spans="1:21" ht="16.5" customHeight="1" thickBot="1" x14ac:dyDescent="0.25">
      <c r="A60" s="177"/>
      <c r="B60" s="245"/>
      <c r="C60" s="246" t="s">
        <v>116</v>
      </c>
      <c r="D60" s="247">
        <v>5</v>
      </c>
      <c r="E60" s="248"/>
      <c r="F60" s="249"/>
      <c r="G60" s="250">
        <v>10</v>
      </c>
      <c r="H60" s="251"/>
      <c r="I60" s="251"/>
      <c r="J60" s="251"/>
      <c r="K60" s="251"/>
      <c r="L60" s="251"/>
      <c r="M60" s="251">
        <v>8</v>
      </c>
      <c r="N60" s="252">
        <v>2</v>
      </c>
      <c r="O60" s="245"/>
      <c r="P60" s="254"/>
      <c r="Q60" s="250"/>
      <c r="R60" s="253"/>
      <c r="S60" s="250"/>
      <c r="T60" s="253">
        <v>10</v>
      </c>
      <c r="U60" s="250"/>
    </row>
    <row r="61" spans="1:21" ht="30.75" customHeight="1" thickBot="1" x14ac:dyDescent="0.25">
      <c r="A61" s="177"/>
      <c r="B61" s="199" t="s">
        <v>91</v>
      </c>
      <c r="C61" s="126" t="s">
        <v>147</v>
      </c>
      <c r="D61" s="182">
        <v>2</v>
      </c>
      <c r="E61" s="24">
        <v>1</v>
      </c>
      <c r="F61" s="105"/>
      <c r="G61" s="94">
        <v>221</v>
      </c>
      <c r="H61" s="25">
        <v>28</v>
      </c>
      <c r="I61" s="25">
        <v>152</v>
      </c>
      <c r="J61" s="25"/>
      <c r="K61" s="25"/>
      <c r="L61" s="25">
        <v>21</v>
      </c>
      <c r="M61" s="25">
        <v>16</v>
      </c>
      <c r="N61" s="53">
        <v>4</v>
      </c>
      <c r="O61" s="106">
        <v>221</v>
      </c>
      <c r="P61" s="96"/>
      <c r="Q61" s="94"/>
      <c r="R61" s="95"/>
      <c r="S61" s="94">
        <v>35</v>
      </c>
      <c r="T61" s="95">
        <v>84</v>
      </c>
      <c r="U61" s="94">
        <v>102</v>
      </c>
    </row>
    <row r="62" spans="1:21" ht="16.5" customHeight="1" thickBot="1" x14ac:dyDescent="0.25">
      <c r="B62" s="74" t="s">
        <v>92</v>
      </c>
      <c r="C62" s="299" t="s">
        <v>148</v>
      </c>
      <c r="D62" s="135">
        <v>5.6</v>
      </c>
      <c r="E62" s="26">
        <v>4</v>
      </c>
      <c r="F62" s="107"/>
      <c r="G62" s="164">
        <v>221</v>
      </c>
      <c r="H62" s="87">
        <v>28</v>
      </c>
      <c r="I62" s="54">
        <v>152</v>
      </c>
      <c r="J62" s="54"/>
      <c r="K62" s="54"/>
      <c r="L62" s="54">
        <v>21</v>
      </c>
      <c r="M62" s="54">
        <v>16</v>
      </c>
      <c r="N62" s="88">
        <v>4</v>
      </c>
      <c r="O62" s="165">
        <v>221</v>
      </c>
      <c r="P62" s="87"/>
      <c r="Q62" s="410"/>
      <c r="R62" s="66"/>
      <c r="S62" s="410">
        <v>35</v>
      </c>
      <c r="T62" s="66">
        <v>84</v>
      </c>
      <c r="U62" s="410">
        <v>102</v>
      </c>
    </row>
    <row r="63" spans="1:21" ht="16.5" customHeight="1" x14ac:dyDescent="0.2">
      <c r="B63" s="271" t="s">
        <v>119</v>
      </c>
      <c r="C63" s="226" t="s">
        <v>48</v>
      </c>
      <c r="D63" s="272"/>
      <c r="E63" s="764" t="s">
        <v>209</v>
      </c>
      <c r="F63" s="273"/>
      <c r="G63" s="271">
        <v>72</v>
      </c>
      <c r="H63" s="228"/>
      <c r="I63" s="228"/>
      <c r="J63" s="228"/>
      <c r="K63" s="228">
        <v>72</v>
      </c>
      <c r="L63" s="228"/>
      <c r="M63" s="228"/>
      <c r="N63" s="231"/>
      <c r="O63" s="230">
        <v>72</v>
      </c>
      <c r="P63" s="234"/>
      <c r="Q63" s="230"/>
      <c r="R63" s="233"/>
      <c r="S63" s="230"/>
      <c r="T63" s="233"/>
      <c r="U63" s="271">
        <v>72</v>
      </c>
    </row>
    <row r="64" spans="1:21" ht="16.5" customHeight="1" x14ac:dyDescent="0.2">
      <c r="B64" s="274" t="s">
        <v>93</v>
      </c>
      <c r="C64" s="275" t="s">
        <v>52</v>
      </c>
      <c r="D64" s="237"/>
      <c r="E64" s="765"/>
      <c r="F64" s="239"/>
      <c r="G64" s="240">
        <v>108</v>
      </c>
      <c r="H64" s="241"/>
      <c r="I64" s="241"/>
      <c r="J64" s="241"/>
      <c r="K64" s="241">
        <v>108</v>
      </c>
      <c r="L64" s="241"/>
      <c r="M64" s="241"/>
      <c r="N64" s="242"/>
      <c r="O64" s="240">
        <v>108</v>
      </c>
      <c r="P64" s="244"/>
      <c r="Q64" s="240"/>
      <c r="R64" s="243"/>
      <c r="S64" s="240"/>
      <c r="T64" s="243"/>
      <c r="U64" s="240">
        <v>108</v>
      </c>
    </row>
    <row r="65" spans="1:21" ht="16.5" customHeight="1" x14ac:dyDescent="0.2">
      <c r="B65" s="250"/>
      <c r="C65" s="236" t="s">
        <v>116</v>
      </c>
      <c r="D65" s="276">
        <v>6</v>
      </c>
      <c r="E65" s="277"/>
      <c r="F65" s="249"/>
      <c r="G65" s="250">
        <v>10</v>
      </c>
      <c r="H65" s="251"/>
      <c r="I65" s="251"/>
      <c r="J65" s="251"/>
      <c r="K65" s="251"/>
      <c r="L65" s="251"/>
      <c r="M65" s="251">
        <v>8</v>
      </c>
      <c r="N65" s="252">
        <v>2</v>
      </c>
      <c r="O65" s="240"/>
      <c r="P65" s="244"/>
      <c r="Q65" s="250"/>
      <c r="R65" s="253"/>
      <c r="S65" s="250"/>
      <c r="T65" s="253"/>
      <c r="U65" s="419">
        <v>10</v>
      </c>
    </row>
    <row r="66" spans="1:21" ht="16.5" customHeight="1" thickBot="1" x14ac:dyDescent="0.25">
      <c r="B66" s="278" t="s">
        <v>120</v>
      </c>
      <c r="C66" s="236" t="s">
        <v>121</v>
      </c>
      <c r="D66" s="227"/>
      <c r="E66" s="279">
        <v>6</v>
      </c>
      <c r="F66" s="239"/>
      <c r="G66" s="240">
        <v>144</v>
      </c>
      <c r="H66" s="241"/>
      <c r="I66" s="241"/>
      <c r="J66" s="241"/>
      <c r="K66" s="241">
        <v>144</v>
      </c>
      <c r="L66" s="241"/>
      <c r="M66" s="241"/>
      <c r="N66" s="242"/>
      <c r="O66" s="230">
        <v>144</v>
      </c>
      <c r="P66" s="234"/>
      <c r="Q66" s="278"/>
      <c r="R66" s="243"/>
      <c r="S66" s="240"/>
      <c r="T66" s="243"/>
      <c r="U66" s="240">
        <v>144</v>
      </c>
    </row>
    <row r="67" spans="1:21" ht="16.5" customHeight="1" thickBot="1" x14ac:dyDescent="0.25">
      <c r="A67" s="177"/>
      <c r="B67" s="106" t="s">
        <v>40</v>
      </c>
      <c r="C67" s="97" t="s">
        <v>63</v>
      </c>
      <c r="D67" s="66"/>
      <c r="E67" s="25"/>
      <c r="F67" s="53"/>
      <c r="G67" s="94">
        <v>216</v>
      </c>
      <c r="H67" s="54"/>
      <c r="I67" s="25"/>
      <c r="J67" s="54"/>
      <c r="K67" s="54"/>
      <c r="L67" s="54"/>
      <c r="M67" s="54"/>
      <c r="N67" s="88"/>
      <c r="O67" s="165"/>
      <c r="P67" s="87"/>
      <c r="Q67" s="410"/>
      <c r="R67" s="66"/>
      <c r="S67" s="410"/>
      <c r="T67" s="66"/>
      <c r="U67" s="410"/>
    </row>
    <row r="68" spans="1:21" ht="16.5" customHeight="1" x14ac:dyDescent="0.25">
      <c r="A68" s="177"/>
      <c r="B68" s="201" t="s">
        <v>80</v>
      </c>
      <c r="C68" s="288" t="s">
        <v>149</v>
      </c>
      <c r="D68" s="62"/>
      <c r="E68" s="38"/>
      <c r="F68" s="89"/>
      <c r="G68" s="72">
        <v>144</v>
      </c>
      <c r="H68" s="23"/>
      <c r="I68" s="23"/>
      <c r="J68" s="23"/>
      <c r="K68" s="23"/>
      <c r="L68" s="23"/>
      <c r="M68" s="23"/>
      <c r="N68" s="51"/>
      <c r="O68" s="157"/>
      <c r="P68" s="83"/>
      <c r="Q68" s="164"/>
      <c r="R68" s="62"/>
      <c r="S68" s="72"/>
      <c r="T68" s="62"/>
      <c r="U68" s="72"/>
    </row>
    <row r="69" spans="1:21" ht="16.5" customHeight="1" thickBot="1" x14ac:dyDescent="0.25">
      <c r="A69" s="177"/>
      <c r="B69" s="405" t="s">
        <v>81</v>
      </c>
      <c r="C69" s="289" t="s">
        <v>82</v>
      </c>
      <c r="D69" s="64"/>
      <c r="E69" s="21"/>
      <c r="F69" s="52"/>
      <c r="G69" s="110">
        <v>72</v>
      </c>
      <c r="H69" s="21"/>
      <c r="I69" s="21"/>
      <c r="J69" s="21"/>
      <c r="K69" s="21"/>
      <c r="L69" s="21"/>
      <c r="M69" s="21"/>
      <c r="N69" s="90"/>
      <c r="O69" s="159"/>
      <c r="P69" s="91"/>
      <c r="Q69" s="110"/>
      <c r="R69" s="64"/>
      <c r="S69" s="194"/>
      <c r="T69" s="64"/>
      <c r="U69" s="110"/>
    </row>
    <row r="70" spans="1:21" ht="15.75" x14ac:dyDescent="0.2">
      <c r="A70" s="177"/>
      <c r="B70" s="178"/>
      <c r="C70" s="714"/>
      <c r="D70" s="714"/>
      <c r="E70" s="714"/>
      <c r="F70" s="714"/>
      <c r="G70" s="715"/>
      <c r="H70" s="718" t="s">
        <v>30</v>
      </c>
      <c r="I70" s="139"/>
      <c r="J70" s="721" t="s">
        <v>49</v>
      </c>
      <c r="K70" s="721"/>
      <c r="L70" s="721"/>
      <c r="M70" s="721"/>
      <c r="N70" s="722"/>
      <c r="O70" s="166"/>
      <c r="P70" s="420">
        <v>13</v>
      </c>
      <c r="Q70" s="422">
        <v>15</v>
      </c>
      <c r="R70" s="420">
        <v>10</v>
      </c>
      <c r="S70" s="420">
        <v>10</v>
      </c>
      <c r="T70" s="420">
        <v>8</v>
      </c>
      <c r="U70" s="167">
        <v>6</v>
      </c>
    </row>
    <row r="71" spans="1:21" ht="15.75" x14ac:dyDescent="0.2">
      <c r="A71" s="177"/>
      <c r="B71" s="1"/>
      <c r="C71" s="716"/>
      <c r="D71" s="716"/>
      <c r="E71" s="716"/>
      <c r="F71" s="716"/>
      <c r="G71" s="717"/>
      <c r="H71" s="719"/>
      <c r="I71" s="140"/>
      <c r="J71" s="723" t="s">
        <v>50</v>
      </c>
      <c r="K71" s="723"/>
      <c r="L71" s="723"/>
      <c r="M71" s="723"/>
      <c r="N71" s="724"/>
      <c r="O71" s="168"/>
      <c r="P71" s="411"/>
      <c r="Q71" s="283"/>
      <c r="R71" s="411"/>
      <c r="S71" s="411">
        <v>108</v>
      </c>
      <c r="T71" s="411"/>
      <c r="U71" s="188">
        <v>72</v>
      </c>
    </row>
    <row r="72" spans="1:21" ht="15.75" x14ac:dyDescent="0.2">
      <c r="A72" s="177"/>
      <c r="B72" s="179"/>
      <c r="C72" s="40" t="s">
        <v>39</v>
      </c>
      <c r="D72" s="170"/>
      <c r="E72" s="41"/>
      <c r="F72" s="41"/>
      <c r="G72" s="180"/>
      <c r="H72" s="719"/>
      <c r="I72" s="140"/>
      <c r="J72" s="723" t="s">
        <v>61</v>
      </c>
      <c r="K72" s="723"/>
      <c r="L72" s="723"/>
      <c r="M72" s="723"/>
      <c r="N72" s="724"/>
      <c r="O72" s="168"/>
      <c r="P72" s="411"/>
      <c r="Q72" s="283"/>
      <c r="R72" s="421"/>
      <c r="S72" s="421">
        <v>180</v>
      </c>
      <c r="T72" s="421">
        <v>72</v>
      </c>
      <c r="U72" s="163" t="s">
        <v>163</v>
      </c>
    </row>
    <row r="73" spans="1:21" ht="15.75" x14ac:dyDescent="0.2">
      <c r="A73" s="177"/>
      <c r="B73" s="1"/>
      <c r="C73" s="42"/>
      <c r="D73" s="41"/>
      <c r="E73" s="170"/>
      <c r="F73" s="170"/>
      <c r="G73" s="180"/>
      <c r="H73" s="719"/>
      <c r="I73" s="140"/>
      <c r="J73" s="725" t="s">
        <v>35</v>
      </c>
      <c r="K73" s="725"/>
      <c r="L73" s="725"/>
      <c r="M73" s="725"/>
      <c r="N73" s="726"/>
      <c r="O73" s="171"/>
      <c r="P73" s="413"/>
      <c r="Q73" s="413">
        <v>5</v>
      </c>
      <c r="R73" s="413">
        <v>3</v>
      </c>
      <c r="S73" s="413">
        <v>4</v>
      </c>
      <c r="T73" s="413">
        <v>4</v>
      </c>
      <c r="U73" s="169">
        <v>2</v>
      </c>
    </row>
    <row r="74" spans="1:21" ht="15.75" x14ac:dyDescent="0.2">
      <c r="A74" s="177"/>
      <c r="B74" s="1"/>
      <c r="C74" s="42"/>
      <c r="D74" s="41"/>
      <c r="E74" s="41"/>
      <c r="F74" s="202"/>
      <c r="G74" s="180"/>
      <c r="H74" s="719"/>
      <c r="I74" s="172"/>
      <c r="J74" s="727" t="s">
        <v>36</v>
      </c>
      <c r="K74" s="725"/>
      <c r="L74" s="725"/>
      <c r="M74" s="725"/>
      <c r="N74" s="726"/>
      <c r="O74" s="171"/>
      <c r="P74" s="413">
        <v>2</v>
      </c>
      <c r="Q74" s="413">
        <v>10</v>
      </c>
      <c r="R74" s="411">
        <v>4</v>
      </c>
      <c r="S74" s="411">
        <v>8</v>
      </c>
      <c r="T74" s="413">
        <v>5</v>
      </c>
      <c r="U74" s="169">
        <v>7</v>
      </c>
    </row>
    <row r="75" spans="1:21" ht="16.5" thickBot="1" x14ac:dyDescent="0.25">
      <c r="A75" s="177"/>
      <c r="B75" s="36"/>
      <c r="C75" s="43"/>
      <c r="D75" s="44"/>
      <c r="E75" s="45"/>
      <c r="F75" s="45"/>
      <c r="G75" s="181"/>
      <c r="H75" s="720"/>
      <c r="I75" s="173"/>
      <c r="J75" s="728" t="s">
        <v>66</v>
      </c>
      <c r="K75" s="729"/>
      <c r="L75" s="729"/>
      <c r="M75" s="729"/>
      <c r="N75" s="730"/>
      <c r="O75" s="174"/>
      <c r="P75" s="412">
        <v>11</v>
      </c>
      <c r="Q75" s="412"/>
      <c r="R75" s="412">
        <v>3</v>
      </c>
      <c r="S75" s="412">
        <v>1</v>
      </c>
      <c r="T75" s="412">
        <v>1</v>
      </c>
      <c r="U75" s="189"/>
    </row>
  </sheetData>
  <mergeCells count="36">
    <mergeCell ref="P4:U4"/>
    <mergeCell ref="P6:P9"/>
    <mergeCell ref="Q6:Q9"/>
    <mergeCell ref="R6:R9"/>
    <mergeCell ref="S6:S9"/>
    <mergeCell ref="T6:T9"/>
    <mergeCell ref="U6:U9"/>
    <mergeCell ref="R5:S5"/>
    <mergeCell ref="T5:U5"/>
    <mergeCell ref="P5:Q5"/>
    <mergeCell ref="E50:E51"/>
    <mergeCell ref="E63:E64"/>
    <mergeCell ref="C70:G71"/>
    <mergeCell ref="H70:H75"/>
    <mergeCell ref="J70:N70"/>
    <mergeCell ref="J71:N71"/>
    <mergeCell ref="J72:N72"/>
    <mergeCell ref="J73:N73"/>
    <mergeCell ref="J74:N74"/>
    <mergeCell ref="J75:N75"/>
    <mergeCell ref="B4:B9"/>
    <mergeCell ref="C4:C9"/>
    <mergeCell ref="D4:E5"/>
    <mergeCell ref="F4:F9"/>
    <mergeCell ref="G4:G9"/>
    <mergeCell ref="H4:N4"/>
    <mergeCell ref="O4:O9"/>
    <mergeCell ref="H5:H9"/>
    <mergeCell ref="I5:I9"/>
    <mergeCell ref="D6:D9"/>
    <mergeCell ref="E6:E9"/>
    <mergeCell ref="J5:J9"/>
    <mergeCell ref="K5:K9"/>
    <mergeCell ref="L5:L9"/>
    <mergeCell ref="M5:M9"/>
    <mergeCell ref="N5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1-2 </vt:lpstr>
      <vt:lpstr>План уч.пр.</vt:lpstr>
      <vt:lpstr>Уч.план сокр.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</cp:lastModifiedBy>
  <cp:lastPrinted>2024-06-25T12:34:07Z</cp:lastPrinted>
  <dcterms:created xsi:type="dcterms:W3CDTF">2005-01-19T10:32:31Z</dcterms:created>
  <dcterms:modified xsi:type="dcterms:W3CDTF">2025-05-29T08:02:02Z</dcterms:modified>
</cp:coreProperties>
</file>